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Natasa\Desktop\desktop\KINGSTON, 2015\1, New folder\K  A   T  E    D   R   A\2021-2022\ОМ3\"/>
    </mc:Choice>
  </mc:AlternateContent>
  <bookViews>
    <workbookView xWindow="0" yWindow="0" windowWidth="18465" windowHeight="8055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D6" i="1" l="1"/>
  <c r="AD28" i="1"/>
  <c r="AD27" i="1"/>
  <c r="AD33" i="1"/>
  <c r="AD45" i="1"/>
  <c r="W48" i="1"/>
  <c r="W45" i="1"/>
  <c r="P6" i="1"/>
  <c r="I5" i="1"/>
  <c r="I6" i="1"/>
  <c r="I7" i="1"/>
  <c r="I8" i="1"/>
  <c r="I9" i="1"/>
  <c r="I10" i="1"/>
  <c r="I13" i="1"/>
  <c r="I16" i="1"/>
  <c r="I17" i="1"/>
  <c r="I18" i="1"/>
  <c r="I21" i="1"/>
  <c r="I22" i="1"/>
  <c r="I24" i="1"/>
  <c r="I25" i="1"/>
  <c r="I26" i="1"/>
  <c r="I27" i="1"/>
  <c r="I28" i="1"/>
  <c r="I29" i="1"/>
  <c r="I30" i="1"/>
  <c r="I31" i="1"/>
  <c r="I32" i="1"/>
  <c r="I33" i="1"/>
  <c r="I34" i="1"/>
  <c r="I36" i="1"/>
  <c r="I37" i="1"/>
  <c r="I39" i="1"/>
  <c r="I40" i="1"/>
  <c r="I41" i="1"/>
  <c r="I42" i="1"/>
  <c r="I44" i="1"/>
  <c r="I45" i="1"/>
  <c r="I46" i="1"/>
  <c r="I48" i="1"/>
  <c r="I49" i="1"/>
  <c r="I50" i="1"/>
  <c r="I51" i="1"/>
</calcChain>
</file>

<file path=xl/sharedStrings.xml><?xml version="1.0" encoding="utf-8"?>
<sst xmlns="http://schemas.openxmlformats.org/spreadsheetml/2006/main" count="331" uniqueCount="103">
  <si>
    <t>АКСЕНТИЈЕВИЋ</t>
  </si>
  <si>
    <t>МАРКО</t>
  </si>
  <si>
    <t>АНТОВ</t>
  </si>
  <si>
    <t>ВУК</t>
  </si>
  <si>
    <t>БУКВИЋ</t>
  </si>
  <si>
    <t>СТЕФАН</t>
  </si>
  <si>
    <t>ВАСИЉЕВИЋ</t>
  </si>
  <si>
    <t>СОФИЈА</t>
  </si>
  <si>
    <t>МИЛАН</t>
  </si>
  <si>
    <t>ВУКОВИЋ</t>
  </si>
  <si>
    <t>АНДРЕА</t>
  </si>
  <si>
    <t>ГРУЈИЋ</t>
  </si>
  <si>
    <t>ЛАЗАР</t>
  </si>
  <si>
    <t>АЛЕКСАНДАР</t>
  </si>
  <si>
    <t>ДАНОЈЕВИЋ</t>
  </si>
  <si>
    <t>ИГЊАТ</t>
  </si>
  <si>
    <t>ДИМИТРИЈЕВИЋ</t>
  </si>
  <si>
    <t>АЛЕКСА</t>
  </si>
  <si>
    <t>ДУКИЋ</t>
  </si>
  <si>
    <t>МИЛОШ</t>
  </si>
  <si>
    <t>ЖИВАНОВИЋ</t>
  </si>
  <si>
    <t>АНЂЕЛА</t>
  </si>
  <si>
    <t>ИЛИЋ</t>
  </si>
  <si>
    <t>НИКОЛИНА</t>
  </si>
  <si>
    <t>ЈОВАНОВИЋ</t>
  </si>
  <si>
    <t>МИЉАН</t>
  </si>
  <si>
    <t>ЈОВИЧИЋ</t>
  </si>
  <si>
    <t>КАТИЋ</t>
  </si>
  <si>
    <t>МИХАЈЛО</t>
  </si>
  <si>
    <t>КОЛАРИЋ</t>
  </si>
  <si>
    <t>КОНСТАНТИН</t>
  </si>
  <si>
    <t>КОНАТАР</t>
  </si>
  <si>
    <t>ЛУКИЋ</t>
  </si>
  <si>
    <t>МИЛА</t>
  </si>
  <si>
    <t>МАТОВИЋ</t>
  </si>
  <si>
    <t>МИЉАНА</t>
  </si>
  <si>
    <t>МИЛИЋ</t>
  </si>
  <si>
    <t>МИЛЕНИЈА</t>
  </si>
  <si>
    <t>МИЛОШЕВИЋ</t>
  </si>
  <si>
    <t>СТАНКО</t>
  </si>
  <si>
    <t>МИЛУТИНОВИЋ</t>
  </si>
  <si>
    <t>МИРОСЛАВ</t>
  </si>
  <si>
    <t>НИКОЛА</t>
  </si>
  <si>
    <t>МИЉКОВИЋ</t>
  </si>
  <si>
    <t>МАРИЈА</t>
  </si>
  <si>
    <t>МИРКОВИЋ</t>
  </si>
  <si>
    <t>ДУШАН</t>
  </si>
  <si>
    <t>МИТРОВСКИ</t>
  </si>
  <si>
    <t>ОБРАДОВИЋ</t>
  </si>
  <si>
    <t>ПАВЛЕ</t>
  </si>
  <si>
    <t>ПАВЛОВИЋ</t>
  </si>
  <si>
    <t>ЂУРЂЕ</t>
  </si>
  <si>
    <t>ПЕТРОВИЋ</t>
  </si>
  <si>
    <t>ПРОКОПИЈЕВИЋ</t>
  </si>
  <si>
    <t>ЛУКА</t>
  </si>
  <si>
    <t>РАДЕКА</t>
  </si>
  <si>
    <t>ДАРКО</t>
  </si>
  <si>
    <t>РАДЕНКОВИЋ</t>
  </si>
  <si>
    <t>РАКОЧЕВИЋ</t>
  </si>
  <si>
    <t>МИОДАР</t>
  </si>
  <si>
    <t>САВИЋ</t>
  </si>
  <si>
    <t>САВОВИЋ</t>
  </si>
  <si>
    <t>АЛЕКСАНДРА</t>
  </si>
  <si>
    <t>САРАЈЛИЋ</t>
  </si>
  <si>
    <t>СИМИЋ</t>
  </si>
  <si>
    <t>СИТАРИЦА</t>
  </si>
  <si>
    <t>СОФРОНИЈЕВИЋ</t>
  </si>
  <si>
    <t>АНА</t>
  </si>
  <si>
    <t>МАТИЈА</t>
  </si>
  <si>
    <t>СТАМБОЛИЈА</t>
  </si>
  <si>
    <t>АНДРЕЈА</t>
  </si>
  <si>
    <t>СТАМЕНИЋ</t>
  </si>
  <si>
    <t>ЕМИЛИЈА</t>
  </si>
  <si>
    <t>СТАМЕНКОВИЋ</t>
  </si>
  <si>
    <t>ТРБОВИЋ</t>
  </si>
  <si>
    <t>ЋУРЧИЋ</t>
  </si>
  <si>
    <t>ИЛИЈА</t>
  </si>
  <si>
    <t>ФОДУЛОВИЋ</t>
  </si>
  <si>
    <t>ЛЕНА</t>
  </si>
  <si>
    <t>ХОЦ</t>
  </si>
  <si>
    <t>ВОЈИСЛАВ</t>
  </si>
  <si>
    <t>ЦЕРА</t>
  </si>
  <si>
    <t>ШАЈИН</t>
  </si>
  <si>
    <t>Презиме</t>
  </si>
  <si>
    <t>Име</t>
  </si>
  <si>
    <t>Рег.бр</t>
  </si>
  <si>
    <t>Год</t>
  </si>
  <si>
    <t>К1</t>
  </si>
  <si>
    <t>K2</t>
  </si>
  <si>
    <t>K3</t>
  </si>
  <si>
    <t>K4</t>
  </si>
  <si>
    <t>Услов</t>
  </si>
  <si>
    <t>Не</t>
  </si>
  <si>
    <t>Да</t>
  </si>
  <si>
    <t>Укупно</t>
  </si>
  <si>
    <t>Непромењено</t>
  </si>
  <si>
    <t>ЈУН</t>
  </si>
  <si>
    <t>ЈУЛ</t>
  </si>
  <si>
    <t>СЕПТЕМБАР</t>
  </si>
  <si>
    <t>Z1</t>
  </si>
  <si>
    <t>Z2</t>
  </si>
  <si>
    <t>Z3</t>
  </si>
  <si>
    <t>Z4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</si>
</sst>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thick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ck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thin">
        <color auto="1"/>
      </right>
      <top style="medium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medium">
        <color auto="1"/>
      </top>
      <bottom style="thick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 style="thin">
        <color auto="1"/>
      </left>
      <right style="thick">
        <color auto="1"/>
      </right>
      <top/>
      <bottom style="medium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/>
      <top style="thick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/>
      <bottom/>
      <diagonal/>
    </border>
    <border>
      <left style="thick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thick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medium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medium">
        <color auto="1"/>
      </bottom>
      <diagonal/>
    </border>
    <border>
      <left style="thick">
        <color auto="1"/>
      </left>
      <right/>
      <top style="medium">
        <color auto="1"/>
      </top>
      <bottom style="thick">
        <color auto="1"/>
      </bottom>
      <diagonal/>
    </border>
    <border>
      <left/>
      <right/>
      <top style="medium">
        <color auto="1"/>
      </top>
      <bottom style="thick">
        <color auto="1"/>
      </bottom>
      <diagonal/>
    </border>
    <border>
      <left/>
      <right style="thick">
        <color auto="1"/>
      </right>
      <top style="medium">
        <color auto="1"/>
      </top>
      <bottom style="thick">
        <color auto="1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/>
    <xf numFmtId="0" fontId="0" fillId="0" borderId="3" xfId="0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/>
    <xf numFmtId="0" fontId="0" fillId="0" borderId="7" xfId="0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0" xfId="0" applyBorder="1"/>
    <xf numFmtId="0" fontId="0" fillId="0" borderId="11" xfId="0" applyBorder="1"/>
    <xf numFmtId="0" fontId="0" fillId="0" borderId="12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0" fillId="0" borderId="17" xfId="0" applyBorder="1"/>
    <xf numFmtId="0" fontId="1" fillId="0" borderId="5" xfId="0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27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52"/>
  <sheetViews>
    <sheetView tabSelected="1" topLeftCell="E1" zoomScale="85" zoomScaleNormal="85" workbookViewId="0">
      <selection activeCell="L13" sqref="L13"/>
    </sheetView>
  </sheetViews>
  <sheetFormatPr defaultRowHeight="15" x14ac:dyDescent="0.25"/>
  <cols>
    <col min="1" max="2" width="17.42578125" customWidth="1"/>
    <col min="3" max="3" width="7.7109375" customWidth="1"/>
    <col min="4" max="4" width="7" customWidth="1"/>
    <col min="5" max="5" width="10.28515625" customWidth="1"/>
    <col min="6" max="6" width="8.85546875" style="1"/>
    <col min="10" max="10" width="8.85546875" style="1"/>
  </cols>
  <sheetData>
    <row r="1" spans="1:31" ht="15.75" thickTop="1" x14ac:dyDescent="0.25">
      <c r="L1" s="40" t="s">
        <v>96</v>
      </c>
      <c r="M1" s="41"/>
      <c r="N1" s="41"/>
      <c r="O1" s="41"/>
      <c r="P1" s="41"/>
      <c r="Q1" s="42"/>
      <c r="S1" s="40" t="s">
        <v>97</v>
      </c>
      <c r="T1" s="41"/>
      <c r="U1" s="41"/>
      <c r="V1" s="41"/>
      <c r="W1" s="41"/>
      <c r="X1" s="42"/>
      <c r="Z1" s="40" t="s">
        <v>98</v>
      </c>
      <c r="AA1" s="41"/>
      <c r="AB1" s="41"/>
      <c r="AC1" s="41"/>
      <c r="AD1" s="41"/>
      <c r="AE1" s="42"/>
    </row>
    <row r="2" spans="1:31" ht="6.6" customHeight="1" thickBot="1" x14ac:dyDescent="0.3">
      <c r="L2" s="43"/>
      <c r="M2" s="44"/>
      <c r="N2" s="44"/>
      <c r="O2" s="44"/>
      <c r="P2" s="44"/>
      <c r="Q2" s="45"/>
      <c r="S2" s="43"/>
      <c r="T2" s="44"/>
      <c r="U2" s="44"/>
      <c r="V2" s="44"/>
      <c r="W2" s="44"/>
      <c r="X2" s="45"/>
      <c r="Z2" s="43"/>
      <c r="AA2" s="44"/>
      <c r="AB2" s="44"/>
      <c r="AC2" s="44"/>
      <c r="AD2" s="44"/>
      <c r="AE2" s="45"/>
    </row>
    <row r="3" spans="1:31" ht="16.5" thickTop="1" thickBot="1" x14ac:dyDescent="0.3">
      <c r="A3" s="22" t="s">
        <v>83</v>
      </c>
      <c r="B3" s="23" t="s">
        <v>84</v>
      </c>
      <c r="C3" s="23" t="s">
        <v>85</v>
      </c>
      <c r="D3" s="23" t="s">
        <v>86</v>
      </c>
      <c r="E3" s="23" t="s">
        <v>87</v>
      </c>
      <c r="F3" s="23" t="s">
        <v>88</v>
      </c>
      <c r="G3" s="23" t="s">
        <v>89</v>
      </c>
      <c r="H3" s="24" t="s">
        <v>90</v>
      </c>
      <c r="I3" s="22" t="s">
        <v>94</v>
      </c>
      <c r="J3" s="25" t="s">
        <v>91</v>
      </c>
      <c r="K3" s="26"/>
      <c r="L3" s="22" t="s">
        <v>99</v>
      </c>
      <c r="M3" s="23" t="s">
        <v>100</v>
      </c>
      <c r="N3" s="23" t="s">
        <v>101</v>
      </c>
      <c r="O3" s="24" t="s">
        <v>102</v>
      </c>
      <c r="P3" s="22" t="s">
        <v>94</v>
      </c>
      <c r="Q3" s="25" t="s">
        <v>91</v>
      </c>
      <c r="S3" s="22" t="s">
        <v>99</v>
      </c>
      <c r="T3" s="23" t="s">
        <v>100</v>
      </c>
      <c r="U3" s="23" t="s">
        <v>101</v>
      </c>
      <c r="V3" s="24" t="s">
        <v>102</v>
      </c>
      <c r="W3" s="22" t="s">
        <v>94</v>
      </c>
      <c r="X3" s="25" t="s">
        <v>91</v>
      </c>
      <c r="Z3" s="22" t="s">
        <v>99</v>
      </c>
      <c r="AA3" s="23" t="s">
        <v>100</v>
      </c>
      <c r="AB3" s="23" t="s">
        <v>101</v>
      </c>
      <c r="AC3" s="24" t="s">
        <v>102</v>
      </c>
      <c r="AD3" s="22" t="s">
        <v>94</v>
      </c>
      <c r="AE3" s="25" t="s">
        <v>91</v>
      </c>
    </row>
    <row r="4" spans="1:31" ht="16.5" thickTop="1" thickBot="1" x14ac:dyDescent="0.3">
      <c r="A4" s="16" t="s">
        <v>0</v>
      </c>
      <c r="B4" s="17" t="s">
        <v>1</v>
      </c>
      <c r="C4" s="17">
        <v>2002</v>
      </c>
      <c r="D4" s="17">
        <v>2019</v>
      </c>
      <c r="E4" s="17"/>
      <c r="F4" s="17"/>
      <c r="G4" s="18"/>
      <c r="H4" s="19"/>
      <c r="I4" s="16"/>
      <c r="J4" s="20" t="s">
        <v>92</v>
      </c>
      <c r="L4" s="16"/>
      <c r="M4" s="17"/>
      <c r="N4" s="17"/>
      <c r="O4" s="21"/>
      <c r="P4" s="16"/>
      <c r="Q4" s="20" t="s">
        <v>92</v>
      </c>
      <c r="S4" s="16"/>
      <c r="T4" s="17"/>
      <c r="U4" s="17"/>
      <c r="V4" s="21"/>
      <c r="W4" s="16"/>
      <c r="X4" s="20" t="s">
        <v>92</v>
      </c>
      <c r="Z4" s="31"/>
      <c r="AA4" s="32"/>
      <c r="AB4" s="32"/>
      <c r="AC4" s="33"/>
      <c r="AD4" s="16"/>
      <c r="AE4" s="20" t="s">
        <v>92</v>
      </c>
    </row>
    <row r="5" spans="1:31" ht="15.75" thickBot="1" x14ac:dyDescent="0.3">
      <c r="A5" s="15" t="s">
        <v>2</v>
      </c>
      <c r="B5" s="6" t="s">
        <v>3</v>
      </c>
      <c r="C5" s="6">
        <v>2001</v>
      </c>
      <c r="D5" s="6">
        <v>2020</v>
      </c>
      <c r="E5" s="3">
        <v>12</v>
      </c>
      <c r="F5" s="6">
        <v>15</v>
      </c>
      <c r="G5" s="3">
        <v>4</v>
      </c>
      <c r="H5" s="11"/>
      <c r="I5" s="15">
        <f t="shared" ref="I5:I10" si="0">E5+F5+G5+H5</f>
        <v>31</v>
      </c>
      <c r="J5" s="7" t="s">
        <v>93</v>
      </c>
      <c r="L5" s="2"/>
      <c r="M5" s="3"/>
      <c r="N5" s="3"/>
      <c r="O5" s="12"/>
      <c r="P5" s="15">
        <v>31</v>
      </c>
      <c r="Q5" s="7" t="s">
        <v>93</v>
      </c>
      <c r="S5" s="2"/>
      <c r="T5" s="3"/>
      <c r="U5" s="3"/>
      <c r="V5" s="12"/>
      <c r="W5" s="15">
        <v>31</v>
      </c>
      <c r="X5" s="7" t="s">
        <v>93</v>
      </c>
      <c r="Z5" s="2"/>
      <c r="AA5" s="3"/>
      <c r="AB5" s="3"/>
      <c r="AC5" s="5"/>
      <c r="AD5" s="15">
        <v>31</v>
      </c>
      <c r="AE5" s="7" t="s">
        <v>93</v>
      </c>
    </row>
    <row r="6" spans="1:31" ht="15.75" thickBot="1" x14ac:dyDescent="0.3">
      <c r="A6" s="2" t="s">
        <v>4</v>
      </c>
      <c r="B6" s="3" t="s">
        <v>5</v>
      </c>
      <c r="C6" s="3">
        <v>2005</v>
      </c>
      <c r="D6" s="3">
        <v>2019</v>
      </c>
      <c r="E6" s="3">
        <v>6</v>
      </c>
      <c r="F6" s="3">
        <v>9</v>
      </c>
      <c r="G6" s="3">
        <v>2</v>
      </c>
      <c r="H6" s="12">
        <v>3.31</v>
      </c>
      <c r="I6" s="2">
        <f t="shared" si="0"/>
        <v>20.309999999999999</v>
      </c>
      <c r="J6" s="5" t="s">
        <v>92</v>
      </c>
      <c r="L6" s="2">
        <v>6</v>
      </c>
      <c r="M6" s="3">
        <v>9</v>
      </c>
      <c r="N6" s="3">
        <v>2</v>
      </c>
      <c r="O6" s="13">
        <v>5</v>
      </c>
      <c r="P6" s="2">
        <f>O6+N6+M6+L6</f>
        <v>22</v>
      </c>
      <c r="Q6" s="5" t="s">
        <v>92</v>
      </c>
      <c r="S6" s="37" t="s">
        <v>95</v>
      </c>
      <c r="T6" s="38"/>
      <c r="U6" s="38"/>
      <c r="V6" s="39"/>
      <c r="W6" s="2">
        <v>22</v>
      </c>
      <c r="X6" s="5" t="s">
        <v>92</v>
      </c>
      <c r="Z6" s="15">
        <v>15</v>
      </c>
      <c r="AA6" s="3">
        <v>9</v>
      </c>
      <c r="AB6" s="3">
        <v>2</v>
      </c>
      <c r="AC6" s="5">
        <v>3.31</v>
      </c>
      <c r="AD6" s="2">
        <f>AC6+AB6+AA6+Z6</f>
        <v>29.310000000000002</v>
      </c>
      <c r="AE6" s="5" t="s">
        <v>92</v>
      </c>
    </row>
    <row r="7" spans="1:31" ht="15.75" thickBot="1" x14ac:dyDescent="0.3">
      <c r="A7" s="15" t="s">
        <v>6</v>
      </c>
      <c r="B7" s="6" t="s">
        <v>7</v>
      </c>
      <c r="C7" s="6">
        <v>2006</v>
      </c>
      <c r="D7" s="6">
        <v>2019</v>
      </c>
      <c r="E7" s="6">
        <v>15</v>
      </c>
      <c r="F7" s="6">
        <v>15</v>
      </c>
      <c r="G7" s="4"/>
      <c r="H7" s="11"/>
      <c r="I7" s="15">
        <f t="shared" si="0"/>
        <v>30</v>
      </c>
      <c r="J7" s="7" t="s">
        <v>93</v>
      </c>
      <c r="L7" s="2"/>
      <c r="M7" s="3"/>
      <c r="N7" s="3"/>
      <c r="O7" s="12"/>
      <c r="P7" s="15">
        <v>30</v>
      </c>
      <c r="Q7" s="7" t="s">
        <v>93</v>
      </c>
      <c r="S7" s="2"/>
      <c r="T7" s="3"/>
      <c r="U7" s="3"/>
      <c r="V7" s="12"/>
      <c r="W7" s="15">
        <v>30</v>
      </c>
      <c r="X7" s="7" t="s">
        <v>93</v>
      </c>
      <c r="Z7" s="2"/>
      <c r="AA7" s="3"/>
      <c r="AB7" s="3"/>
      <c r="AC7" s="5"/>
      <c r="AD7" s="15">
        <v>30</v>
      </c>
      <c r="AE7" s="7" t="s">
        <v>93</v>
      </c>
    </row>
    <row r="8" spans="1:31" ht="15.75" thickBot="1" x14ac:dyDescent="0.3">
      <c r="A8" s="15" t="s">
        <v>9</v>
      </c>
      <c r="B8" s="6" t="s">
        <v>10</v>
      </c>
      <c r="C8" s="6">
        <v>2003</v>
      </c>
      <c r="D8" s="6">
        <v>2020</v>
      </c>
      <c r="E8" s="3">
        <v>10</v>
      </c>
      <c r="F8" s="3">
        <v>7.5</v>
      </c>
      <c r="G8" s="3">
        <v>4</v>
      </c>
      <c r="H8" s="12">
        <v>8.5</v>
      </c>
      <c r="I8" s="15">
        <f t="shared" si="0"/>
        <v>30</v>
      </c>
      <c r="J8" s="7" t="s">
        <v>93</v>
      </c>
      <c r="L8" s="2"/>
      <c r="M8" s="3"/>
      <c r="N8" s="3"/>
      <c r="O8" s="12"/>
      <c r="P8" s="15">
        <v>30</v>
      </c>
      <c r="Q8" s="7" t="s">
        <v>93</v>
      </c>
      <c r="S8" s="2"/>
      <c r="T8" s="3"/>
      <c r="U8" s="3"/>
      <c r="V8" s="12"/>
      <c r="W8" s="15">
        <v>30</v>
      </c>
      <c r="X8" s="7" t="s">
        <v>93</v>
      </c>
      <c r="Z8" s="2"/>
      <c r="AA8" s="3"/>
      <c r="AB8" s="3"/>
      <c r="AC8" s="5"/>
      <c r="AD8" s="15">
        <v>30</v>
      </c>
      <c r="AE8" s="7" t="s">
        <v>93</v>
      </c>
    </row>
    <row r="9" spans="1:31" ht="15.75" thickBot="1" x14ac:dyDescent="0.3">
      <c r="A9" s="2" t="s">
        <v>11</v>
      </c>
      <c r="B9" s="3" t="s">
        <v>12</v>
      </c>
      <c r="C9" s="3">
        <v>2006</v>
      </c>
      <c r="D9" s="3">
        <v>2020</v>
      </c>
      <c r="E9" s="3">
        <v>5</v>
      </c>
      <c r="F9" s="3">
        <v>4.2</v>
      </c>
      <c r="G9" s="3">
        <v>6</v>
      </c>
      <c r="H9" s="11"/>
      <c r="I9" s="2">
        <f t="shared" si="0"/>
        <v>15.2</v>
      </c>
      <c r="J9" s="5" t="s">
        <v>92</v>
      </c>
      <c r="L9" s="2"/>
      <c r="M9" s="3"/>
      <c r="N9" s="3"/>
      <c r="O9" s="12"/>
      <c r="P9" s="2">
        <v>15.2</v>
      </c>
      <c r="Q9" s="5" t="s">
        <v>92</v>
      </c>
      <c r="S9" s="2"/>
      <c r="T9" s="3"/>
      <c r="U9" s="3"/>
      <c r="V9" s="12"/>
      <c r="W9" s="2">
        <v>15.2</v>
      </c>
      <c r="X9" s="5" t="s">
        <v>92</v>
      </c>
      <c r="Z9" s="2"/>
      <c r="AA9" s="3"/>
      <c r="AB9" s="3"/>
      <c r="AC9" s="5"/>
      <c r="AD9" s="2">
        <v>15.2</v>
      </c>
      <c r="AE9" s="5" t="s">
        <v>92</v>
      </c>
    </row>
    <row r="10" spans="1:31" ht="15.75" thickBot="1" x14ac:dyDescent="0.3">
      <c r="A10" s="2" t="s">
        <v>14</v>
      </c>
      <c r="B10" s="3" t="s">
        <v>15</v>
      </c>
      <c r="C10" s="3">
        <v>2009</v>
      </c>
      <c r="D10" s="3">
        <v>2020</v>
      </c>
      <c r="E10" s="3"/>
      <c r="F10" s="3">
        <v>0</v>
      </c>
      <c r="G10" s="4"/>
      <c r="H10" s="11"/>
      <c r="I10" s="2">
        <f t="shared" si="0"/>
        <v>0</v>
      </c>
      <c r="J10" s="5" t="s">
        <v>92</v>
      </c>
      <c r="L10" s="2"/>
      <c r="M10" s="3"/>
      <c r="N10" s="3"/>
      <c r="O10" s="12"/>
      <c r="P10" s="2">
        <v>0</v>
      </c>
      <c r="Q10" s="5" t="s">
        <v>92</v>
      </c>
      <c r="S10" s="2"/>
      <c r="T10" s="3"/>
      <c r="U10" s="3"/>
      <c r="V10" s="12"/>
      <c r="W10" s="2">
        <v>0</v>
      </c>
      <c r="X10" s="5" t="s">
        <v>92</v>
      </c>
      <c r="Z10" s="2"/>
      <c r="AA10" s="3"/>
      <c r="AB10" s="3"/>
      <c r="AC10" s="5"/>
      <c r="AD10" s="2">
        <v>0</v>
      </c>
      <c r="AE10" s="5" t="s">
        <v>92</v>
      </c>
    </row>
    <row r="11" spans="1:31" ht="15.75" thickBot="1" x14ac:dyDescent="0.3">
      <c r="A11" s="2" t="s">
        <v>16</v>
      </c>
      <c r="B11" s="3" t="s">
        <v>17</v>
      </c>
      <c r="C11" s="3">
        <v>2010</v>
      </c>
      <c r="D11" s="3">
        <v>2020</v>
      </c>
      <c r="E11" s="3"/>
      <c r="F11" s="3"/>
      <c r="G11" s="4"/>
      <c r="H11" s="11"/>
      <c r="I11" s="2"/>
      <c r="J11" s="5" t="s">
        <v>92</v>
      </c>
      <c r="L11" s="2"/>
      <c r="M11" s="3"/>
      <c r="N11" s="3"/>
      <c r="O11" s="12"/>
      <c r="P11" s="2"/>
      <c r="Q11" s="5" t="s">
        <v>92</v>
      </c>
      <c r="S11" s="2"/>
      <c r="T11" s="3"/>
      <c r="U11" s="3"/>
      <c r="V11" s="12"/>
      <c r="W11" s="2"/>
      <c r="X11" s="5" t="s">
        <v>92</v>
      </c>
      <c r="Z11" s="2"/>
      <c r="AA11" s="3"/>
      <c r="AB11" s="3"/>
      <c r="AC11" s="5"/>
      <c r="AD11" s="2"/>
      <c r="AE11" s="5" t="s">
        <v>92</v>
      </c>
    </row>
    <row r="12" spans="1:31" ht="15.75" thickBot="1" x14ac:dyDescent="0.3">
      <c r="A12" s="2" t="s">
        <v>18</v>
      </c>
      <c r="B12" s="3" t="s">
        <v>19</v>
      </c>
      <c r="C12" s="3">
        <v>2008</v>
      </c>
      <c r="D12" s="3">
        <v>2019</v>
      </c>
      <c r="E12" s="3"/>
      <c r="F12" s="3"/>
      <c r="G12" s="4"/>
      <c r="H12" s="11"/>
      <c r="I12" s="2"/>
      <c r="J12" s="5" t="s">
        <v>92</v>
      </c>
      <c r="L12" s="2"/>
      <c r="M12" s="3"/>
      <c r="N12" s="3"/>
      <c r="O12" s="12"/>
      <c r="P12" s="2"/>
      <c r="Q12" s="5" t="s">
        <v>92</v>
      </c>
      <c r="S12" s="2"/>
      <c r="T12" s="3"/>
      <c r="U12" s="3"/>
      <c r="V12" s="12"/>
      <c r="W12" s="2"/>
      <c r="X12" s="5" t="s">
        <v>92</v>
      </c>
      <c r="Z12" s="2"/>
      <c r="AA12" s="3"/>
      <c r="AB12" s="3"/>
      <c r="AC12" s="5"/>
      <c r="AD12" s="2"/>
      <c r="AE12" s="5" t="s">
        <v>92</v>
      </c>
    </row>
    <row r="13" spans="1:31" ht="15.75" thickBot="1" x14ac:dyDescent="0.3">
      <c r="A13" s="15" t="s">
        <v>20</v>
      </c>
      <c r="B13" s="6" t="s">
        <v>21</v>
      </c>
      <c r="C13" s="6">
        <v>2011</v>
      </c>
      <c r="D13" s="6">
        <v>2019</v>
      </c>
      <c r="E13" s="3">
        <v>11</v>
      </c>
      <c r="F13" s="3">
        <v>12</v>
      </c>
      <c r="G13" s="3">
        <v>3</v>
      </c>
      <c r="H13" s="12">
        <v>5.88</v>
      </c>
      <c r="I13" s="15">
        <f>E13+F13+G13+H13</f>
        <v>31.88</v>
      </c>
      <c r="J13" s="7" t="s">
        <v>93</v>
      </c>
      <c r="L13" s="2"/>
      <c r="M13" s="3"/>
      <c r="N13" s="3"/>
      <c r="O13" s="12"/>
      <c r="P13" s="15">
        <v>31.88</v>
      </c>
      <c r="Q13" s="7" t="s">
        <v>93</v>
      </c>
      <c r="S13" s="2"/>
      <c r="T13" s="3"/>
      <c r="U13" s="3"/>
      <c r="V13" s="12"/>
      <c r="W13" s="15">
        <v>31.88</v>
      </c>
      <c r="X13" s="7" t="s">
        <v>93</v>
      </c>
      <c r="Z13" s="2"/>
      <c r="AA13" s="3"/>
      <c r="AB13" s="3"/>
      <c r="AC13" s="5"/>
      <c r="AD13" s="15">
        <v>31.88</v>
      </c>
      <c r="AE13" s="7" t="s">
        <v>93</v>
      </c>
    </row>
    <row r="14" spans="1:31" ht="15.75" thickBot="1" x14ac:dyDescent="0.3">
      <c r="A14" s="2" t="s">
        <v>22</v>
      </c>
      <c r="B14" s="3" t="s">
        <v>23</v>
      </c>
      <c r="C14" s="3">
        <v>2013</v>
      </c>
      <c r="D14" s="3">
        <v>2020</v>
      </c>
      <c r="E14" s="3"/>
      <c r="F14" s="3"/>
      <c r="G14" s="4"/>
      <c r="H14" s="11"/>
      <c r="I14" s="2"/>
      <c r="J14" s="5" t="s">
        <v>92</v>
      </c>
      <c r="L14" s="2"/>
      <c r="M14" s="3"/>
      <c r="N14" s="3"/>
      <c r="O14" s="12"/>
      <c r="P14" s="2"/>
      <c r="Q14" s="5" t="s">
        <v>92</v>
      </c>
      <c r="S14" s="2"/>
      <c r="T14" s="3"/>
      <c r="U14" s="3"/>
      <c r="V14" s="12"/>
      <c r="W14" s="2"/>
      <c r="X14" s="5" t="s">
        <v>92</v>
      </c>
      <c r="Z14" s="2"/>
      <c r="AA14" s="3"/>
      <c r="AB14" s="3"/>
      <c r="AC14" s="5"/>
      <c r="AD14" s="2"/>
      <c r="AE14" s="5" t="s">
        <v>92</v>
      </c>
    </row>
    <row r="15" spans="1:31" ht="15.75" thickBot="1" x14ac:dyDescent="0.3">
      <c r="A15" s="2" t="s">
        <v>24</v>
      </c>
      <c r="B15" s="3" t="s">
        <v>25</v>
      </c>
      <c r="C15" s="3">
        <v>2015</v>
      </c>
      <c r="D15" s="3">
        <v>2019</v>
      </c>
      <c r="E15" s="3"/>
      <c r="F15" s="3"/>
      <c r="G15" s="4"/>
      <c r="H15" s="11"/>
      <c r="I15" s="2"/>
      <c r="J15" s="5" t="s">
        <v>92</v>
      </c>
      <c r="L15" s="2"/>
      <c r="M15" s="3"/>
      <c r="N15" s="3"/>
      <c r="O15" s="12"/>
      <c r="P15" s="2"/>
      <c r="Q15" s="5" t="s">
        <v>92</v>
      </c>
      <c r="S15" s="2"/>
      <c r="T15" s="3"/>
      <c r="U15" s="3"/>
      <c r="V15" s="12"/>
      <c r="W15" s="2"/>
      <c r="X15" s="5" t="s">
        <v>92</v>
      </c>
      <c r="Z15" s="2"/>
      <c r="AA15" s="3"/>
      <c r="AB15" s="3"/>
      <c r="AC15" s="5"/>
      <c r="AD15" s="2"/>
      <c r="AE15" s="5" t="s">
        <v>92</v>
      </c>
    </row>
    <row r="16" spans="1:31" ht="15.75" thickBot="1" x14ac:dyDescent="0.3">
      <c r="A16" s="2" t="s">
        <v>26</v>
      </c>
      <c r="B16" s="3" t="s">
        <v>23</v>
      </c>
      <c r="C16" s="3">
        <v>2016</v>
      </c>
      <c r="D16" s="3">
        <v>2019</v>
      </c>
      <c r="E16" s="3">
        <v>5</v>
      </c>
      <c r="F16" s="3">
        <v>0</v>
      </c>
      <c r="G16" s="4"/>
      <c r="H16" s="11"/>
      <c r="I16" s="2">
        <f>E16+F16+G16+H16</f>
        <v>5</v>
      </c>
      <c r="J16" s="5" t="s">
        <v>92</v>
      </c>
      <c r="L16" s="2"/>
      <c r="M16" s="3"/>
      <c r="N16" s="3"/>
      <c r="O16" s="12"/>
      <c r="P16" s="2">
        <v>5</v>
      </c>
      <c r="Q16" s="5" t="s">
        <v>92</v>
      </c>
      <c r="S16" s="2"/>
      <c r="T16" s="3"/>
      <c r="U16" s="3"/>
      <c r="V16" s="12"/>
      <c r="W16" s="2">
        <v>5</v>
      </c>
      <c r="X16" s="5" t="s">
        <v>92</v>
      </c>
      <c r="Z16" s="2"/>
      <c r="AA16" s="3"/>
      <c r="AB16" s="3"/>
      <c r="AC16" s="5"/>
      <c r="AD16" s="2">
        <v>5</v>
      </c>
      <c r="AE16" s="5" t="s">
        <v>92</v>
      </c>
    </row>
    <row r="17" spans="1:31" ht="15.75" thickBot="1" x14ac:dyDescent="0.3">
      <c r="A17" s="2" t="s">
        <v>27</v>
      </c>
      <c r="B17" s="3" t="s">
        <v>28</v>
      </c>
      <c r="C17" s="3">
        <v>2018</v>
      </c>
      <c r="D17" s="3">
        <v>2020</v>
      </c>
      <c r="E17" s="3"/>
      <c r="F17" s="3">
        <v>12</v>
      </c>
      <c r="G17" s="3">
        <v>3</v>
      </c>
      <c r="H17" s="11"/>
      <c r="I17" s="2">
        <f>E17+F17+G17+H17</f>
        <v>15</v>
      </c>
      <c r="J17" s="5" t="s">
        <v>92</v>
      </c>
      <c r="L17" s="2"/>
      <c r="M17" s="3"/>
      <c r="N17" s="3"/>
      <c r="O17" s="12"/>
      <c r="P17" s="2">
        <v>15</v>
      </c>
      <c r="Q17" s="5" t="s">
        <v>92</v>
      </c>
      <c r="S17" s="15">
        <v>0</v>
      </c>
      <c r="T17" s="3">
        <v>12</v>
      </c>
      <c r="U17" s="3">
        <v>3</v>
      </c>
      <c r="V17" s="13">
        <v>0</v>
      </c>
      <c r="W17" s="2">
        <v>15</v>
      </c>
      <c r="X17" s="5" t="s">
        <v>92</v>
      </c>
      <c r="Z17" s="15"/>
      <c r="AA17" s="3"/>
      <c r="AB17" s="3"/>
      <c r="AC17" s="7"/>
      <c r="AD17" s="2">
        <v>15</v>
      </c>
      <c r="AE17" s="5" t="s">
        <v>92</v>
      </c>
    </row>
    <row r="18" spans="1:31" ht="15.75" thickBot="1" x14ac:dyDescent="0.3">
      <c r="A18" s="2" t="s">
        <v>29</v>
      </c>
      <c r="B18" s="3" t="s">
        <v>30</v>
      </c>
      <c r="C18" s="3">
        <v>2019</v>
      </c>
      <c r="D18" s="3">
        <v>2020</v>
      </c>
      <c r="E18" s="3">
        <v>0</v>
      </c>
      <c r="F18" s="3"/>
      <c r="G18" s="4"/>
      <c r="H18" s="11"/>
      <c r="I18" s="2">
        <f>E18+F18+G18+H18</f>
        <v>0</v>
      </c>
      <c r="J18" s="5" t="s">
        <v>92</v>
      </c>
      <c r="L18" s="2"/>
      <c r="M18" s="3"/>
      <c r="N18" s="3"/>
      <c r="O18" s="12"/>
      <c r="P18" s="2">
        <v>0</v>
      </c>
      <c r="Q18" s="5" t="s">
        <v>92</v>
      </c>
      <c r="S18" s="2"/>
      <c r="T18" s="3"/>
      <c r="U18" s="3"/>
      <c r="V18" s="12"/>
      <c r="W18" s="2">
        <v>0</v>
      </c>
      <c r="X18" s="5" t="s">
        <v>92</v>
      </c>
      <c r="Z18" s="2"/>
      <c r="AA18" s="3"/>
      <c r="AB18" s="3"/>
      <c r="AC18" s="5"/>
      <c r="AD18" s="2">
        <v>0</v>
      </c>
      <c r="AE18" s="5" t="s">
        <v>92</v>
      </c>
    </row>
    <row r="19" spans="1:31" ht="15.75" thickBot="1" x14ac:dyDescent="0.3">
      <c r="A19" s="2" t="s">
        <v>31</v>
      </c>
      <c r="B19" s="3" t="s">
        <v>13</v>
      </c>
      <c r="C19" s="3">
        <v>2018</v>
      </c>
      <c r="D19" s="3">
        <v>2019</v>
      </c>
      <c r="E19" s="3"/>
      <c r="F19" s="3"/>
      <c r="G19" s="4"/>
      <c r="H19" s="11"/>
      <c r="I19" s="2"/>
      <c r="J19" s="5" t="s">
        <v>92</v>
      </c>
      <c r="L19" s="2"/>
      <c r="M19" s="3"/>
      <c r="N19" s="3"/>
      <c r="O19" s="12"/>
      <c r="P19" s="2"/>
      <c r="Q19" s="5" t="s">
        <v>92</v>
      </c>
      <c r="S19" s="2"/>
      <c r="T19" s="3"/>
      <c r="U19" s="3"/>
      <c r="V19" s="12"/>
      <c r="W19" s="2"/>
      <c r="X19" s="5" t="s">
        <v>92</v>
      </c>
      <c r="Z19" s="2"/>
      <c r="AA19" s="3"/>
      <c r="AB19" s="3"/>
      <c r="AC19" s="5"/>
      <c r="AD19" s="2"/>
      <c r="AE19" s="5" t="s">
        <v>92</v>
      </c>
    </row>
    <row r="20" spans="1:31" ht="15.75" thickBot="1" x14ac:dyDescent="0.3">
      <c r="A20" s="2" t="s">
        <v>32</v>
      </c>
      <c r="B20" s="3" t="s">
        <v>33</v>
      </c>
      <c r="C20" s="3">
        <v>2022</v>
      </c>
      <c r="D20" s="3">
        <v>2020</v>
      </c>
      <c r="E20" s="3"/>
      <c r="F20" s="3"/>
      <c r="G20" s="4"/>
      <c r="H20" s="11"/>
      <c r="I20" s="2"/>
      <c r="J20" s="5" t="s">
        <v>92</v>
      </c>
      <c r="L20" s="2"/>
      <c r="M20" s="3"/>
      <c r="N20" s="3"/>
      <c r="O20" s="12"/>
      <c r="P20" s="2"/>
      <c r="Q20" s="5" t="s">
        <v>92</v>
      </c>
      <c r="S20" s="2"/>
      <c r="T20" s="3"/>
      <c r="U20" s="3"/>
      <c r="V20" s="12"/>
      <c r="W20" s="2"/>
      <c r="X20" s="5" t="s">
        <v>92</v>
      </c>
      <c r="Z20" s="2"/>
      <c r="AA20" s="3"/>
      <c r="AB20" s="3"/>
      <c r="AC20" s="5"/>
      <c r="AD20" s="2"/>
      <c r="AE20" s="5" t="s">
        <v>92</v>
      </c>
    </row>
    <row r="21" spans="1:31" ht="15.75" thickBot="1" x14ac:dyDescent="0.3">
      <c r="A21" s="15" t="s">
        <v>34</v>
      </c>
      <c r="B21" s="6" t="s">
        <v>35</v>
      </c>
      <c r="C21" s="6">
        <v>2027</v>
      </c>
      <c r="D21" s="6">
        <v>2020</v>
      </c>
      <c r="E21" s="3">
        <v>8</v>
      </c>
      <c r="F21" s="6">
        <v>15</v>
      </c>
      <c r="G21" s="3">
        <v>1.5</v>
      </c>
      <c r="H21" s="12">
        <v>6</v>
      </c>
      <c r="I21" s="15">
        <f>E21+F21+G21+H21</f>
        <v>30.5</v>
      </c>
      <c r="J21" s="7" t="s">
        <v>93</v>
      </c>
      <c r="L21" s="2"/>
      <c r="M21" s="3"/>
      <c r="N21" s="3"/>
      <c r="O21" s="12"/>
      <c r="P21" s="15">
        <v>30.5</v>
      </c>
      <c r="Q21" s="7" t="s">
        <v>93</v>
      </c>
      <c r="S21" s="2"/>
      <c r="T21" s="3"/>
      <c r="U21" s="3"/>
      <c r="V21" s="12"/>
      <c r="W21" s="15">
        <v>30.5</v>
      </c>
      <c r="X21" s="7" t="s">
        <v>93</v>
      </c>
      <c r="Z21" s="2"/>
      <c r="AA21" s="3"/>
      <c r="AB21" s="3"/>
      <c r="AC21" s="5"/>
      <c r="AD21" s="15">
        <v>30.5</v>
      </c>
      <c r="AE21" s="7" t="s">
        <v>93</v>
      </c>
    </row>
    <row r="22" spans="1:31" ht="15.75" thickBot="1" x14ac:dyDescent="0.3">
      <c r="A22" s="2" t="s">
        <v>36</v>
      </c>
      <c r="B22" s="3" t="s">
        <v>37</v>
      </c>
      <c r="C22" s="3">
        <v>2021</v>
      </c>
      <c r="D22" s="3">
        <v>2019</v>
      </c>
      <c r="E22" s="3"/>
      <c r="F22" s="3">
        <v>0</v>
      </c>
      <c r="G22" s="4"/>
      <c r="H22" s="11"/>
      <c r="I22" s="2">
        <f>E22+F22+G22+H22</f>
        <v>0</v>
      </c>
      <c r="J22" s="5" t="s">
        <v>92</v>
      </c>
      <c r="L22" s="2"/>
      <c r="M22" s="3"/>
      <c r="N22" s="3"/>
      <c r="O22" s="12"/>
      <c r="P22" s="2">
        <v>0</v>
      </c>
      <c r="Q22" s="5" t="s">
        <v>92</v>
      </c>
      <c r="S22" s="2"/>
      <c r="T22" s="3"/>
      <c r="U22" s="3"/>
      <c r="V22" s="12"/>
      <c r="W22" s="2">
        <v>0</v>
      </c>
      <c r="X22" s="5" t="s">
        <v>92</v>
      </c>
      <c r="Z22" s="2"/>
      <c r="AA22" s="3"/>
      <c r="AB22" s="3"/>
      <c r="AC22" s="5"/>
      <c r="AD22" s="2">
        <v>0</v>
      </c>
      <c r="AE22" s="5" t="s">
        <v>92</v>
      </c>
    </row>
    <row r="23" spans="1:31" ht="15.75" thickBot="1" x14ac:dyDescent="0.3">
      <c r="A23" s="2" t="s">
        <v>38</v>
      </c>
      <c r="B23" s="3" t="s">
        <v>39</v>
      </c>
      <c r="C23" s="3">
        <v>2051</v>
      </c>
      <c r="D23" s="3">
        <v>2019</v>
      </c>
      <c r="E23" s="3"/>
      <c r="F23" s="3"/>
      <c r="G23" s="4"/>
      <c r="H23" s="11"/>
      <c r="I23" s="2"/>
      <c r="J23" s="5" t="s">
        <v>92</v>
      </c>
      <c r="L23" s="2"/>
      <c r="M23" s="3"/>
      <c r="N23" s="3"/>
      <c r="O23" s="12"/>
      <c r="P23" s="2"/>
      <c r="Q23" s="5" t="s">
        <v>92</v>
      </c>
      <c r="S23" s="15">
        <v>0</v>
      </c>
      <c r="T23" s="6">
        <v>7</v>
      </c>
      <c r="U23" s="6">
        <v>0</v>
      </c>
      <c r="V23" s="13">
        <v>0</v>
      </c>
      <c r="W23" s="2">
        <v>7</v>
      </c>
      <c r="X23" s="5" t="s">
        <v>92</v>
      </c>
      <c r="Z23" s="15"/>
      <c r="AA23" s="6"/>
      <c r="AB23" s="6"/>
      <c r="AC23" s="7"/>
      <c r="AD23" s="2">
        <v>7</v>
      </c>
      <c r="AE23" s="5" t="s">
        <v>92</v>
      </c>
    </row>
    <row r="24" spans="1:31" ht="15.75" thickBot="1" x14ac:dyDescent="0.3">
      <c r="A24" s="2" t="s">
        <v>40</v>
      </c>
      <c r="B24" s="3" t="s">
        <v>41</v>
      </c>
      <c r="C24" s="3">
        <v>2022</v>
      </c>
      <c r="D24" s="3">
        <v>2019</v>
      </c>
      <c r="E24" s="3"/>
      <c r="F24" s="3">
        <v>7</v>
      </c>
      <c r="G24" s="4"/>
      <c r="H24" s="11"/>
      <c r="I24" s="2">
        <f t="shared" ref="I24:I34" si="1">E24+F24+G24+H24</f>
        <v>7</v>
      </c>
      <c r="J24" s="5" t="s">
        <v>92</v>
      </c>
      <c r="L24" s="2"/>
      <c r="M24" s="3"/>
      <c r="N24" s="3"/>
      <c r="O24" s="12"/>
      <c r="P24" s="2">
        <v>7</v>
      </c>
      <c r="Q24" s="5" t="s">
        <v>92</v>
      </c>
      <c r="S24" s="2"/>
      <c r="T24" s="3"/>
      <c r="U24" s="3"/>
      <c r="V24" s="12"/>
      <c r="W24" s="2">
        <v>7</v>
      </c>
      <c r="X24" s="5" t="s">
        <v>92</v>
      </c>
      <c r="Z24" s="2"/>
      <c r="AA24" s="3"/>
      <c r="AB24" s="3"/>
      <c r="AC24" s="5"/>
      <c r="AD24" s="2">
        <v>7</v>
      </c>
      <c r="AE24" s="5" t="s">
        <v>92</v>
      </c>
    </row>
    <row r="25" spans="1:31" ht="15.75" thickBot="1" x14ac:dyDescent="0.3">
      <c r="A25" s="2" t="s">
        <v>43</v>
      </c>
      <c r="B25" s="3" t="s">
        <v>44</v>
      </c>
      <c r="C25" s="3">
        <v>2023</v>
      </c>
      <c r="D25" s="3">
        <v>2019</v>
      </c>
      <c r="E25" s="3">
        <v>0</v>
      </c>
      <c r="F25" s="3"/>
      <c r="G25" s="4"/>
      <c r="H25" s="11"/>
      <c r="I25" s="2">
        <f t="shared" si="1"/>
        <v>0</v>
      </c>
      <c r="J25" s="5" t="s">
        <v>92</v>
      </c>
      <c r="L25" s="2"/>
      <c r="M25" s="3"/>
      <c r="N25" s="3"/>
      <c r="O25" s="12"/>
      <c r="P25" s="2">
        <v>0</v>
      </c>
      <c r="Q25" s="5" t="s">
        <v>92</v>
      </c>
      <c r="S25" s="2"/>
      <c r="T25" s="3"/>
      <c r="U25" s="3"/>
      <c r="V25" s="12"/>
      <c r="W25" s="2">
        <v>0</v>
      </c>
      <c r="X25" s="5" t="s">
        <v>92</v>
      </c>
      <c r="Z25" s="2"/>
      <c r="AA25" s="3"/>
      <c r="AB25" s="3"/>
      <c r="AC25" s="5"/>
      <c r="AD25" s="2">
        <v>0</v>
      </c>
      <c r="AE25" s="5" t="s">
        <v>92</v>
      </c>
    </row>
    <row r="26" spans="1:31" ht="15.75" thickBot="1" x14ac:dyDescent="0.3">
      <c r="A26" s="2" t="s">
        <v>45</v>
      </c>
      <c r="B26" s="3" t="s">
        <v>17</v>
      </c>
      <c r="C26" s="3">
        <v>2042</v>
      </c>
      <c r="D26" s="3">
        <v>2019</v>
      </c>
      <c r="E26" s="3">
        <v>10</v>
      </c>
      <c r="F26" s="3"/>
      <c r="G26" s="3">
        <v>3</v>
      </c>
      <c r="H26" s="12">
        <v>4.03</v>
      </c>
      <c r="I26" s="2">
        <f t="shared" si="1"/>
        <v>17.03</v>
      </c>
      <c r="J26" s="5" t="s">
        <v>92</v>
      </c>
      <c r="L26" s="2"/>
      <c r="M26" s="3"/>
      <c r="N26" s="3"/>
      <c r="O26" s="12"/>
      <c r="P26" s="2">
        <v>17.03</v>
      </c>
      <c r="Q26" s="5" t="s">
        <v>92</v>
      </c>
      <c r="S26" s="2"/>
      <c r="T26" s="3"/>
      <c r="U26" s="3"/>
      <c r="V26" s="12"/>
      <c r="W26" s="2">
        <v>17.03</v>
      </c>
      <c r="X26" s="5" t="s">
        <v>92</v>
      </c>
      <c r="Z26" s="2"/>
      <c r="AA26" s="3"/>
      <c r="AB26" s="3"/>
      <c r="AC26" s="5"/>
      <c r="AD26" s="2">
        <v>17.03</v>
      </c>
      <c r="AE26" s="5" t="s">
        <v>92</v>
      </c>
    </row>
    <row r="27" spans="1:31" ht="15.75" thickBot="1" x14ac:dyDescent="0.3">
      <c r="A27" s="15" t="s">
        <v>45</v>
      </c>
      <c r="B27" s="6" t="s">
        <v>46</v>
      </c>
      <c r="C27" s="6">
        <v>2034</v>
      </c>
      <c r="D27" s="6">
        <v>2020</v>
      </c>
      <c r="E27" s="3">
        <v>5</v>
      </c>
      <c r="F27" s="3">
        <v>12</v>
      </c>
      <c r="G27" s="3">
        <v>4.5</v>
      </c>
      <c r="H27" s="12">
        <v>3.13</v>
      </c>
      <c r="I27" s="2">
        <f t="shared" si="1"/>
        <v>24.63</v>
      </c>
      <c r="J27" s="5" t="s">
        <v>92</v>
      </c>
      <c r="L27" s="37" t="s">
        <v>95</v>
      </c>
      <c r="M27" s="38"/>
      <c r="N27" s="38"/>
      <c r="O27" s="39"/>
      <c r="P27" s="2">
        <v>24.63</v>
      </c>
      <c r="Q27" s="5" t="s">
        <v>92</v>
      </c>
      <c r="S27" s="37" t="s">
        <v>95</v>
      </c>
      <c r="T27" s="38"/>
      <c r="U27" s="38"/>
      <c r="V27" s="39"/>
      <c r="W27" s="2">
        <v>24.63</v>
      </c>
      <c r="X27" s="5" t="s">
        <v>92</v>
      </c>
      <c r="Z27" s="15">
        <v>15</v>
      </c>
      <c r="AA27" s="3">
        <v>12</v>
      </c>
      <c r="AB27" s="3">
        <v>4.5</v>
      </c>
      <c r="AC27" s="5">
        <v>3.13</v>
      </c>
      <c r="AD27" s="15">
        <f>AC27+AB27+AA27+Z27</f>
        <v>34.629999999999995</v>
      </c>
      <c r="AE27" s="7" t="s">
        <v>93</v>
      </c>
    </row>
    <row r="28" spans="1:31" ht="15.75" thickBot="1" x14ac:dyDescent="0.3">
      <c r="A28" s="15" t="s">
        <v>47</v>
      </c>
      <c r="B28" s="6" t="s">
        <v>17</v>
      </c>
      <c r="C28" s="6">
        <v>2035</v>
      </c>
      <c r="D28" s="6">
        <v>2020</v>
      </c>
      <c r="E28" s="3">
        <v>2</v>
      </c>
      <c r="F28" s="3">
        <v>6.5</v>
      </c>
      <c r="G28" s="3">
        <v>4</v>
      </c>
      <c r="H28" s="12">
        <v>5.5</v>
      </c>
      <c r="I28" s="2">
        <f t="shared" si="1"/>
        <v>18</v>
      </c>
      <c r="J28" s="5" t="s">
        <v>92</v>
      </c>
      <c r="L28" s="37" t="s">
        <v>95</v>
      </c>
      <c r="M28" s="38"/>
      <c r="N28" s="38"/>
      <c r="O28" s="39"/>
      <c r="P28" s="2">
        <v>18</v>
      </c>
      <c r="Q28" s="5" t="s">
        <v>92</v>
      </c>
      <c r="S28" s="28"/>
      <c r="T28" s="29"/>
      <c r="U28" s="29"/>
      <c r="V28" s="30"/>
      <c r="W28" s="2">
        <v>18</v>
      </c>
      <c r="X28" s="5" t="s">
        <v>92</v>
      </c>
      <c r="Z28" s="15">
        <v>15</v>
      </c>
      <c r="AA28" s="3">
        <v>6.5</v>
      </c>
      <c r="AB28" s="3">
        <v>4</v>
      </c>
      <c r="AC28" s="5">
        <v>5.5</v>
      </c>
      <c r="AD28" s="15">
        <f>AC28+AB28+AA28+Z28</f>
        <v>31</v>
      </c>
      <c r="AE28" s="7" t="s">
        <v>93</v>
      </c>
    </row>
    <row r="29" spans="1:31" ht="15.75" thickBot="1" x14ac:dyDescent="0.3">
      <c r="A29" s="15" t="s">
        <v>48</v>
      </c>
      <c r="B29" s="6" t="s">
        <v>49</v>
      </c>
      <c r="C29" s="6">
        <v>2036</v>
      </c>
      <c r="D29" s="6">
        <v>2020</v>
      </c>
      <c r="E29" s="3">
        <v>14</v>
      </c>
      <c r="F29" s="3">
        <v>6.5</v>
      </c>
      <c r="G29" s="3">
        <v>7</v>
      </c>
      <c r="H29" s="12">
        <v>9.75</v>
      </c>
      <c r="I29" s="15">
        <f t="shared" si="1"/>
        <v>37.25</v>
      </c>
      <c r="J29" s="7" t="s">
        <v>93</v>
      </c>
      <c r="L29" s="2"/>
      <c r="M29" s="3"/>
      <c r="N29" s="3"/>
      <c r="O29" s="12"/>
      <c r="P29" s="15">
        <v>37.25</v>
      </c>
      <c r="Q29" s="7" t="s">
        <v>93</v>
      </c>
      <c r="S29" s="2"/>
      <c r="T29" s="3"/>
      <c r="U29" s="3"/>
      <c r="V29" s="12"/>
      <c r="W29" s="15">
        <v>37.25</v>
      </c>
      <c r="X29" s="7" t="s">
        <v>93</v>
      </c>
      <c r="Z29" s="2"/>
      <c r="AA29" s="3"/>
      <c r="AB29" s="3"/>
      <c r="AC29" s="5"/>
      <c r="AD29" s="15">
        <v>37.25</v>
      </c>
      <c r="AE29" s="7" t="s">
        <v>93</v>
      </c>
    </row>
    <row r="30" spans="1:31" ht="15.75" thickBot="1" x14ac:dyDescent="0.3">
      <c r="A30" s="15" t="s">
        <v>50</v>
      </c>
      <c r="B30" s="6" t="s">
        <v>51</v>
      </c>
      <c r="C30" s="6">
        <v>2037</v>
      </c>
      <c r="D30" s="6">
        <v>2020</v>
      </c>
      <c r="E30" s="3">
        <v>6</v>
      </c>
      <c r="F30" s="3">
        <v>10</v>
      </c>
      <c r="G30" s="3">
        <v>7</v>
      </c>
      <c r="H30" s="12">
        <v>7</v>
      </c>
      <c r="I30" s="15">
        <f t="shared" si="1"/>
        <v>30</v>
      </c>
      <c r="J30" s="7" t="s">
        <v>93</v>
      </c>
      <c r="L30" s="2"/>
      <c r="M30" s="3"/>
      <c r="N30" s="3"/>
      <c r="O30" s="12"/>
      <c r="P30" s="15">
        <v>30</v>
      </c>
      <c r="Q30" s="7" t="s">
        <v>93</v>
      </c>
      <c r="S30" s="2"/>
      <c r="T30" s="3"/>
      <c r="U30" s="3"/>
      <c r="V30" s="12"/>
      <c r="W30" s="15">
        <v>30</v>
      </c>
      <c r="X30" s="7" t="s">
        <v>93</v>
      </c>
      <c r="Z30" s="2"/>
      <c r="AA30" s="3"/>
      <c r="AB30" s="3"/>
      <c r="AC30" s="5"/>
      <c r="AD30" s="15">
        <v>30</v>
      </c>
      <c r="AE30" s="7" t="s">
        <v>93</v>
      </c>
    </row>
    <row r="31" spans="1:31" ht="15.75" thickBot="1" x14ac:dyDescent="0.3">
      <c r="A31" s="2" t="s">
        <v>52</v>
      </c>
      <c r="B31" s="3" t="s">
        <v>21</v>
      </c>
      <c r="C31" s="3">
        <v>2027</v>
      </c>
      <c r="D31" s="3">
        <v>2019</v>
      </c>
      <c r="E31" s="3">
        <v>0</v>
      </c>
      <c r="F31" s="3">
        <v>0</v>
      </c>
      <c r="G31" s="4"/>
      <c r="H31" s="11"/>
      <c r="I31" s="2">
        <f t="shared" si="1"/>
        <v>0</v>
      </c>
      <c r="J31" s="5" t="s">
        <v>92</v>
      </c>
      <c r="L31" s="2"/>
      <c r="M31" s="3"/>
      <c r="N31" s="3"/>
      <c r="O31" s="12"/>
      <c r="P31" s="2">
        <v>0</v>
      </c>
      <c r="Q31" s="5" t="s">
        <v>92</v>
      </c>
      <c r="S31" s="2"/>
      <c r="T31" s="3"/>
      <c r="U31" s="3"/>
      <c r="V31" s="12"/>
      <c r="W31" s="2">
        <v>0</v>
      </c>
      <c r="X31" s="5" t="s">
        <v>92</v>
      </c>
      <c r="Z31" s="2"/>
      <c r="AA31" s="3"/>
      <c r="AB31" s="3"/>
      <c r="AC31" s="5"/>
      <c r="AD31" s="2">
        <v>0</v>
      </c>
      <c r="AE31" s="5" t="s">
        <v>92</v>
      </c>
    </row>
    <row r="32" spans="1:31" ht="15.75" thickBot="1" x14ac:dyDescent="0.3">
      <c r="A32" s="2" t="s">
        <v>53</v>
      </c>
      <c r="B32" s="3" t="s">
        <v>54</v>
      </c>
      <c r="C32" s="3">
        <v>2041</v>
      </c>
      <c r="D32" s="3">
        <v>2020</v>
      </c>
      <c r="E32" s="3">
        <v>0</v>
      </c>
      <c r="F32" s="3">
        <v>7.7</v>
      </c>
      <c r="G32" s="3">
        <v>4</v>
      </c>
      <c r="H32" s="11"/>
      <c r="I32" s="2">
        <f t="shared" si="1"/>
        <v>11.7</v>
      </c>
      <c r="J32" s="5" t="s">
        <v>92</v>
      </c>
      <c r="L32" s="2"/>
      <c r="M32" s="3"/>
      <c r="N32" s="3"/>
      <c r="O32" s="12"/>
      <c r="P32" s="2">
        <v>11.7</v>
      </c>
      <c r="Q32" s="5" t="s">
        <v>92</v>
      </c>
      <c r="S32" s="2"/>
      <c r="T32" s="3"/>
      <c r="U32" s="3"/>
      <c r="V32" s="12"/>
      <c r="W32" s="2">
        <v>11.7</v>
      </c>
      <c r="X32" s="5" t="s">
        <v>92</v>
      </c>
      <c r="Z32" s="2"/>
      <c r="AA32" s="3"/>
      <c r="AB32" s="3"/>
      <c r="AC32" s="5"/>
      <c r="AD32" s="2">
        <v>11.7</v>
      </c>
      <c r="AE32" s="5" t="s">
        <v>92</v>
      </c>
    </row>
    <row r="33" spans="1:31" ht="15.75" thickBot="1" x14ac:dyDescent="0.3">
      <c r="A33" s="2" t="s">
        <v>55</v>
      </c>
      <c r="B33" s="3" t="s">
        <v>56</v>
      </c>
      <c r="C33" s="3">
        <v>2042</v>
      </c>
      <c r="D33" s="3">
        <v>2020</v>
      </c>
      <c r="E33" s="3">
        <v>0</v>
      </c>
      <c r="F33" s="3">
        <v>10</v>
      </c>
      <c r="G33" s="3">
        <v>1.5</v>
      </c>
      <c r="H33" s="12">
        <v>7.88</v>
      </c>
      <c r="I33" s="2">
        <f t="shared" si="1"/>
        <v>19.38</v>
      </c>
      <c r="J33" s="5" t="s">
        <v>92</v>
      </c>
      <c r="L33" s="37" t="s">
        <v>95</v>
      </c>
      <c r="M33" s="38"/>
      <c r="N33" s="38"/>
      <c r="O33" s="39"/>
      <c r="P33" s="2">
        <v>19.38</v>
      </c>
      <c r="Q33" s="5" t="s">
        <v>92</v>
      </c>
      <c r="S33" s="37" t="s">
        <v>95</v>
      </c>
      <c r="T33" s="38"/>
      <c r="U33" s="38"/>
      <c r="V33" s="39"/>
      <c r="W33" s="2">
        <v>19.38</v>
      </c>
      <c r="X33" s="5" t="s">
        <v>92</v>
      </c>
      <c r="Z33" s="15">
        <v>10.5</v>
      </c>
      <c r="AA33" s="3">
        <v>10</v>
      </c>
      <c r="AB33" s="3">
        <v>1.5</v>
      </c>
      <c r="AC33" s="5">
        <v>7.88</v>
      </c>
      <c r="AD33" s="2">
        <f>AC33+AB33+AA33+Z33</f>
        <v>29.88</v>
      </c>
      <c r="AE33" s="5" t="s">
        <v>92</v>
      </c>
    </row>
    <row r="34" spans="1:31" ht="15.75" thickBot="1" x14ac:dyDescent="0.3">
      <c r="A34" s="2" t="s">
        <v>57</v>
      </c>
      <c r="B34" s="3" t="s">
        <v>42</v>
      </c>
      <c r="C34" s="3">
        <v>2043</v>
      </c>
      <c r="D34" s="3">
        <v>2019</v>
      </c>
      <c r="E34" s="3">
        <v>5</v>
      </c>
      <c r="F34" s="3"/>
      <c r="G34" s="4"/>
      <c r="H34" s="11"/>
      <c r="I34" s="2">
        <f t="shared" si="1"/>
        <v>5</v>
      </c>
      <c r="J34" s="5" t="s">
        <v>92</v>
      </c>
      <c r="L34" s="2"/>
      <c r="M34" s="3"/>
      <c r="N34" s="3"/>
      <c r="O34" s="12"/>
      <c r="P34" s="2">
        <v>5</v>
      </c>
      <c r="Q34" s="5" t="s">
        <v>92</v>
      </c>
      <c r="S34" s="2"/>
      <c r="T34" s="3"/>
      <c r="U34" s="3"/>
      <c r="V34" s="12"/>
      <c r="W34" s="2">
        <v>5</v>
      </c>
      <c r="X34" s="5" t="s">
        <v>92</v>
      </c>
      <c r="Z34" s="2"/>
      <c r="AA34" s="3"/>
      <c r="AB34" s="3"/>
      <c r="AC34" s="5"/>
      <c r="AD34" s="2">
        <v>5</v>
      </c>
      <c r="AE34" s="5" t="s">
        <v>92</v>
      </c>
    </row>
    <row r="35" spans="1:31" ht="15.75" thickBot="1" x14ac:dyDescent="0.3">
      <c r="A35" s="2" t="s">
        <v>58</v>
      </c>
      <c r="B35" s="3" t="s">
        <v>59</v>
      </c>
      <c r="C35" s="3">
        <v>2058</v>
      </c>
      <c r="D35" s="3">
        <v>2020</v>
      </c>
      <c r="E35" s="3"/>
      <c r="F35" s="3"/>
      <c r="G35" s="4"/>
      <c r="H35" s="11"/>
      <c r="I35" s="2"/>
      <c r="J35" s="5" t="s">
        <v>92</v>
      </c>
      <c r="L35" s="2"/>
      <c r="M35" s="3"/>
      <c r="N35" s="3"/>
      <c r="O35" s="12"/>
      <c r="P35" s="2"/>
      <c r="Q35" s="5" t="s">
        <v>92</v>
      </c>
      <c r="S35" s="2"/>
      <c r="T35" s="3"/>
      <c r="U35" s="3"/>
      <c r="V35" s="12"/>
      <c r="W35" s="2"/>
      <c r="X35" s="5" t="s">
        <v>92</v>
      </c>
      <c r="Z35" s="2"/>
      <c r="AA35" s="3"/>
      <c r="AB35" s="3"/>
      <c r="AC35" s="5"/>
      <c r="AD35" s="2"/>
      <c r="AE35" s="5" t="s">
        <v>92</v>
      </c>
    </row>
    <row r="36" spans="1:31" ht="15.75" thickBot="1" x14ac:dyDescent="0.3">
      <c r="A36" s="2" t="s">
        <v>60</v>
      </c>
      <c r="B36" s="3" t="s">
        <v>28</v>
      </c>
      <c r="C36" s="3">
        <v>2043</v>
      </c>
      <c r="D36" s="3">
        <v>2020</v>
      </c>
      <c r="E36" s="3">
        <v>6</v>
      </c>
      <c r="F36" s="3">
        <v>2</v>
      </c>
      <c r="G36" s="3">
        <v>3</v>
      </c>
      <c r="H36" s="12">
        <v>0</v>
      </c>
      <c r="I36" s="2">
        <f>E36+F36+G36+H36</f>
        <v>11</v>
      </c>
      <c r="J36" s="5" t="s">
        <v>92</v>
      </c>
      <c r="L36" s="2">
        <v>6</v>
      </c>
      <c r="M36" s="3">
        <v>2</v>
      </c>
      <c r="N36" s="3">
        <v>3</v>
      </c>
      <c r="O36" s="13">
        <v>4</v>
      </c>
      <c r="P36" s="2">
        <v>15</v>
      </c>
      <c r="Q36" s="5" t="s">
        <v>92</v>
      </c>
      <c r="S36" s="37" t="s">
        <v>95</v>
      </c>
      <c r="T36" s="38"/>
      <c r="U36" s="38"/>
      <c r="V36" s="39"/>
      <c r="W36" s="2">
        <v>15</v>
      </c>
      <c r="X36" s="5" t="s">
        <v>92</v>
      </c>
      <c r="Z36" s="28"/>
      <c r="AA36" s="29"/>
      <c r="AB36" s="29"/>
      <c r="AC36" s="30"/>
      <c r="AD36" s="2">
        <v>15</v>
      </c>
      <c r="AE36" s="5" t="s">
        <v>92</v>
      </c>
    </row>
    <row r="37" spans="1:31" ht="15.75" thickBot="1" x14ac:dyDescent="0.3">
      <c r="A37" s="2" t="s">
        <v>61</v>
      </c>
      <c r="B37" s="3" t="s">
        <v>62</v>
      </c>
      <c r="C37" s="3">
        <v>2029</v>
      </c>
      <c r="D37" s="3">
        <v>2019</v>
      </c>
      <c r="E37" s="3">
        <v>9</v>
      </c>
      <c r="F37" s="3">
        <v>8</v>
      </c>
      <c r="G37" s="3">
        <v>0</v>
      </c>
      <c r="H37" s="11"/>
      <c r="I37" s="2">
        <f>E37+F37+G37+H37</f>
        <v>17</v>
      </c>
      <c r="J37" s="5" t="s">
        <v>92</v>
      </c>
      <c r="L37" s="2"/>
      <c r="M37" s="3"/>
      <c r="N37" s="3"/>
      <c r="O37" s="12"/>
      <c r="P37" s="2">
        <v>17</v>
      </c>
      <c r="Q37" s="5" t="s">
        <v>92</v>
      </c>
      <c r="S37" s="2"/>
      <c r="T37" s="3"/>
      <c r="U37" s="3"/>
      <c r="V37" s="12"/>
      <c r="W37" s="2">
        <v>17</v>
      </c>
      <c r="X37" s="5" t="s">
        <v>92</v>
      </c>
      <c r="Z37" s="2"/>
      <c r="AA37" s="3"/>
      <c r="AB37" s="3"/>
      <c r="AC37" s="5"/>
      <c r="AD37" s="2">
        <v>17</v>
      </c>
      <c r="AE37" s="5" t="s">
        <v>92</v>
      </c>
    </row>
    <row r="38" spans="1:31" ht="15.75" thickBot="1" x14ac:dyDescent="0.3">
      <c r="A38" s="2" t="s">
        <v>63</v>
      </c>
      <c r="B38" s="3" t="s">
        <v>8</v>
      </c>
      <c r="C38" s="3">
        <v>2030</v>
      </c>
      <c r="D38" s="3">
        <v>2019</v>
      </c>
      <c r="E38" s="3"/>
      <c r="F38" s="3"/>
      <c r="G38" s="4"/>
      <c r="H38" s="11"/>
      <c r="I38" s="2"/>
      <c r="J38" s="5" t="s">
        <v>92</v>
      </c>
      <c r="L38" s="2"/>
      <c r="M38" s="3"/>
      <c r="N38" s="3"/>
      <c r="O38" s="12"/>
      <c r="P38" s="2"/>
      <c r="Q38" s="5" t="s">
        <v>92</v>
      </c>
      <c r="S38" s="2"/>
      <c r="T38" s="3"/>
      <c r="U38" s="3"/>
      <c r="V38" s="12"/>
      <c r="W38" s="2"/>
      <c r="X38" s="5" t="s">
        <v>92</v>
      </c>
      <c r="Z38" s="2"/>
      <c r="AA38" s="3"/>
      <c r="AB38" s="3"/>
      <c r="AC38" s="5"/>
      <c r="AD38" s="2"/>
      <c r="AE38" s="5" t="s">
        <v>92</v>
      </c>
    </row>
    <row r="39" spans="1:31" ht="15.75" thickBot="1" x14ac:dyDescent="0.3">
      <c r="A39" s="15" t="s">
        <v>64</v>
      </c>
      <c r="B39" s="6" t="s">
        <v>1</v>
      </c>
      <c r="C39" s="6">
        <v>2055</v>
      </c>
      <c r="D39" s="6">
        <v>2020</v>
      </c>
      <c r="E39" s="6">
        <v>15</v>
      </c>
      <c r="F39" s="6">
        <v>15</v>
      </c>
      <c r="G39" s="3">
        <v>14.5</v>
      </c>
      <c r="H39" s="13">
        <v>15</v>
      </c>
      <c r="I39" s="15">
        <f>E39+F39+G39+H39</f>
        <v>59.5</v>
      </c>
      <c r="J39" s="7" t="s">
        <v>93</v>
      </c>
      <c r="L39" s="2"/>
      <c r="M39" s="3"/>
      <c r="N39" s="3"/>
      <c r="O39" s="12"/>
      <c r="P39" s="15">
        <v>59.5</v>
      </c>
      <c r="Q39" s="7" t="s">
        <v>93</v>
      </c>
      <c r="S39" s="2"/>
      <c r="T39" s="3"/>
      <c r="U39" s="3"/>
      <c r="V39" s="12"/>
      <c r="W39" s="15">
        <v>59.5</v>
      </c>
      <c r="X39" s="7" t="s">
        <v>93</v>
      </c>
      <c r="Z39" s="2"/>
      <c r="AA39" s="3"/>
      <c r="AB39" s="3"/>
      <c r="AC39" s="5"/>
      <c r="AD39" s="15">
        <v>59.5</v>
      </c>
      <c r="AE39" s="7" t="s">
        <v>93</v>
      </c>
    </row>
    <row r="40" spans="1:31" ht="15.75" thickBot="1" x14ac:dyDescent="0.3">
      <c r="A40" s="15" t="s">
        <v>65</v>
      </c>
      <c r="B40" s="6" t="s">
        <v>44</v>
      </c>
      <c r="C40" s="6">
        <v>2044</v>
      </c>
      <c r="D40" s="6">
        <v>2020</v>
      </c>
      <c r="E40" s="3">
        <v>8</v>
      </c>
      <c r="F40" s="3">
        <v>12</v>
      </c>
      <c r="G40" s="3">
        <v>4</v>
      </c>
      <c r="H40" s="12">
        <v>6.25</v>
      </c>
      <c r="I40" s="15">
        <f>E40+F40+G40+H40</f>
        <v>30.25</v>
      </c>
      <c r="J40" s="7" t="s">
        <v>93</v>
      </c>
      <c r="L40" s="2"/>
      <c r="M40" s="3"/>
      <c r="N40" s="3"/>
      <c r="O40" s="12"/>
      <c r="P40" s="15">
        <v>30.25</v>
      </c>
      <c r="Q40" s="7" t="s">
        <v>93</v>
      </c>
      <c r="S40" s="2"/>
      <c r="T40" s="3"/>
      <c r="U40" s="3"/>
      <c r="V40" s="12"/>
      <c r="W40" s="15">
        <v>30.25</v>
      </c>
      <c r="X40" s="7" t="s">
        <v>93</v>
      </c>
      <c r="Z40" s="2"/>
      <c r="AA40" s="3"/>
      <c r="AB40" s="3"/>
      <c r="AC40" s="5"/>
      <c r="AD40" s="15">
        <v>30.25</v>
      </c>
      <c r="AE40" s="7" t="s">
        <v>93</v>
      </c>
    </row>
    <row r="41" spans="1:31" ht="15.75" thickBot="1" x14ac:dyDescent="0.3">
      <c r="A41" s="2" t="s">
        <v>66</v>
      </c>
      <c r="B41" s="3" t="s">
        <v>67</v>
      </c>
      <c r="C41" s="3">
        <v>2045</v>
      </c>
      <c r="D41" s="3">
        <v>2020</v>
      </c>
      <c r="E41" s="3">
        <v>5</v>
      </c>
      <c r="F41" s="3">
        <v>12</v>
      </c>
      <c r="G41" s="3">
        <v>4</v>
      </c>
      <c r="H41" s="12">
        <v>0</v>
      </c>
      <c r="I41" s="2">
        <f>E41+F41+G41+H41</f>
        <v>21</v>
      </c>
      <c r="J41" s="5" t="s">
        <v>92</v>
      </c>
      <c r="L41" s="37" t="s">
        <v>95</v>
      </c>
      <c r="M41" s="38"/>
      <c r="N41" s="38"/>
      <c r="O41" s="39"/>
      <c r="P41" s="2">
        <v>21</v>
      </c>
      <c r="Q41" s="5" t="s">
        <v>92</v>
      </c>
      <c r="S41" s="28"/>
      <c r="T41" s="29"/>
      <c r="U41" s="29"/>
      <c r="V41" s="30"/>
      <c r="W41" s="2">
        <v>21</v>
      </c>
      <c r="X41" s="5" t="s">
        <v>92</v>
      </c>
      <c r="Z41" s="2">
        <v>5</v>
      </c>
      <c r="AA41" s="3">
        <v>12</v>
      </c>
      <c r="AB41" s="3">
        <v>4</v>
      </c>
      <c r="AC41" s="7">
        <v>1</v>
      </c>
      <c r="AD41" s="2">
        <v>22</v>
      </c>
      <c r="AE41" s="5" t="s">
        <v>92</v>
      </c>
    </row>
    <row r="42" spans="1:31" ht="15.75" thickBot="1" x14ac:dyDescent="0.3">
      <c r="A42" s="2" t="s">
        <v>66</v>
      </c>
      <c r="B42" s="3" t="s">
        <v>68</v>
      </c>
      <c r="C42" s="3">
        <v>2046</v>
      </c>
      <c r="D42" s="3">
        <v>2020</v>
      </c>
      <c r="E42" s="3">
        <v>0</v>
      </c>
      <c r="F42" s="3">
        <v>6</v>
      </c>
      <c r="G42" s="3">
        <v>4</v>
      </c>
      <c r="H42" s="11"/>
      <c r="I42" s="2">
        <f>E42+F42+G42+H42</f>
        <v>10</v>
      </c>
      <c r="J42" s="5" t="s">
        <v>92</v>
      </c>
      <c r="L42" s="2"/>
      <c r="M42" s="3"/>
      <c r="N42" s="3"/>
      <c r="O42" s="12"/>
      <c r="P42" s="2">
        <v>10</v>
      </c>
      <c r="Q42" s="5" t="s">
        <v>92</v>
      </c>
      <c r="S42" s="2"/>
      <c r="T42" s="3"/>
      <c r="U42" s="3"/>
      <c r="V42" s="12"/>
      <c r="W42" s="2">
        <v>10</v>
      </c>
      <c r="X42" s="5" t="s">
        <v>92</v>
      </c>
      <c r="Z42" s="2"/>
      <c r="AA42" s="3"/>
      <c r="AB42" s="3"/>
      <c r="AC42" s="5"/>
      <c r="AD42" s="2">
        <v>10</v>
      </c>
      <c r="AE42" s="5" t="s">
        <v>92</v>
      </c>
    </row>
    <row r="43" spans="1:31" ht="15.75" thickBot="1" x14ac:dyDescent="0.3">
      <c r="A43" s="2" t="s">
        <v>69</v>
      </c>
      <c r="B43" s="3" t="s">
        <v>70</v>
      </c>
      <c r="C43" s="3">
        <v>2047</v>
      </c>
      <c r="D43" s="3">
        <v>2019</v>
      </c>
      <c r="E43" s="3"/>
      <c r="F43" s="3"/>
      <c r="G43" s="4"/>
      <c r="H43" s="11"/>
      <c r="I43" s="2"/>
      <c r="J43" s="5" t="s">
        <v>92</v>
      </c>
      <c r="L43" s="2"/>
      <c r="M43" s="3"/>
      <c r="N43" s="3"/>
      <c r="O43" s="12"/>
      <c r="P43" s="2"/>
      <c r="Q43" s="5" t="s">
        <v>92</v>
      </c>
      <c r="S43" s="2"/>
      <c r="T43" s="3"/>
      <c r="U43" s="3"/>
      <c r="V43" s="12"/>
      <c r="W43" s="2"/>
      <c r="X43" s="5" t="s">
        <v>92</v>
      </c>
      <c r="Z43" s="2"/>
      <c r="AA43" s="3"/>
      <c r="AB43" s="3"/>
      <c r="AC43" s="5"/>
      <c r="AD43" s="2"/>
      <c r="AE43" s="5" t="s">
        <v>92</v>
      </c>
    </row>
    <row r="44" spans="1:31" ht="15.75" thickBot="1" x14ac:dyDescent="0.3">
      <c r="A44" s="15" t="s">
        <v>71</v>
      </c>
      <c r="B44" s="6" t="s">
        <v>72</v>
      </c>
      <c r="C44" s="6">
        <v>2047</v>
      </c>
      <c r="D44" s="6">
        <v>2020</v>
      </c>
      <c r="E44" s="3">
        <v>9</v>
      </c>
      <c r="F44" s="3">
        <v>12</v>
      </c>
      <c r="G44" s="3">
        <v>3</v>
      </c>
      <c r="H44" s="12">
        <v>6.13</v>
      </c>
      <c r="I44" s="15">
        <f>E44+F44+G44+H44</f>
        <v>30.13</v>
      </c>
      <c r="J44" s="7" t="s">
        <v>93</v>
      </c>
      <c r="L44" s="2"/>
      <c r="M44" s="3"/>
      <c r="N44" s="3"/>
      <c r="O44" s="12"/>
      <c r="P44" s="15">
        <v>30.13</v>
      </c>
      <c r="Q44" s="7" t="s">
        <v>93</v>
      </c>
      <c r="S44" s="2"/>
      <c r="T44" s="3"/>
      <c r="U44" s="3"/>
      <c r="V44" s="12"/>
      <c r="W44" s="15">
        <v>30.13</v>
      </c>
      <c r="X44" s="7" t="s">
        <v>93</v>
      </c>
      <c r="Z44" s="2"/>
      <c r="AA44" s="3"/>
      <c r="AB44" s="3"/>
      <c r="AC44" s="5"/>
      <c r="AD44" s="15">
        <v>30.13</v>
      </c>
      <c r="AE44" s="7" t="s">
        <v>93</v>
      </c>
    </row>
    <row r="45" spans="1:31" ht="15.75" thickBot="1" x14ac:dyDescent="0.3">
      <c r="A45" s="2" t="s">
        <v>73</v>
      </c>
      <c r="B45" s="3" t="s">
        <v>21</v>
      </c>
      <c r="C45" s="3">
        <v>2044</v>
      </c>
      <c r="D45" s="3">
        <v>2019</v>
      </c>
      <c r="E45" s="3"/>
      <c r="F45" s="3">
        <v>3.7</v>
      </c>
      <c r="G45" s="3">
        <v>3</v>
      </c>
      <c r="H45" s="12">
        <v>6.5</v>
      </c>
      <c r="I45" s="2">
        <f>E45+F45+G45+H45</f>
        <v>13.2</v>
      </c>
      <c r="J45" s="5" t="s">
        <v>92</v>
      </c>
      <c r="L45" s="37" t="s">
        <v>95</v>
      </c>
      <c r="M45" s="38"/>
      <c r="N45" s="38"/>
      <c r="O45" s="39"/>
      <c r="P45" s="2">
        <v>13.2</v>
      </c>
      <c r="Q45" s="5" t="s">
        <v>92</v>
      </c>
      <c r="S45" s="15">
        <v>10</v>
      </c>
      <c r="T45" s="3">
        <v>3.7</v>
      </c>
      <c r="U45" s="3">
        <v>3</v>
      </c>
      <c r="V45" s="5">
        <v>6.5</v>
      </c>
      <c r="W45" s="2">
        <f>S45+T45+U45+V45</f>
        <v>23.2</v>
      </c>
      <c r="X45" s="5" t="s">
        <v>92</v>
      </c>
      <c r="Z45" s="15">
        <v>15</v>
      </c>
      <c r="AA45" s="3">
        <v>3.7</v>
      </c>
      <c r="AB45" s="3">
        <v>3</v>
      </c>
      <c r="AC45" s="5">
        <v>6.5</v>
      </c>
      <c r="AD45" s="2">
        <f>Z45+AA45+AB45+AC45</f>
        <v>28.2</v>
      </c>
      <c r="AE45" s="5" t="s">
        <v>92</v>
      </c>
    </row>
    <row r="46" spans="1:31" ht="15.75" thickBot="1" x14ac:dyDescent="0.3">
      <c r="A46" s="2" t="s">
        <v>74</v>
      </c>
      <c r="B46" s="3" t="s">
        <v>46</v>
      </c>
      <c r="C46" s="3">
        <v>2049</v>
      </c>
      <c r="D46" s="3">
        <v>2020</v>
      </c>
      <c r="E46" s="3">
        <v>0</v>
      </c>
      <c r="F46" s="3">
        <v>0</v>
      </c>
      <c r="G46" s="3">
        <v>0</v>
      </c>
      <c r="H46" s="11"/>
      <c r="I46" s="2">
        <f>E46+F46+G46+H46</f>
        <v>0</v>
      </c>
      <c r="J46" s="5" t="s">
        <v>92</v>
      </c>
      <c r="L46" s="2">
        <v>0</v>
      </c>
      <c r="M46" s="3">
        <v>0</v>
      </c>
      <c r="N46" s="3">
        <v>0</v>
      </c>
      <c r="O46" s="13">
        <v>0</v>
      </c>
      <c r="P46" s="2">
        <v>0</v>
      </c>
      <c r="Q46" s="5" t="s">
        <v>92</v>
      </c>
      <c r="S46" s="37" t="s">
        <v>95</v>
      </c>
      <c r="T46" s="38"/>
      <c r="U46" s="38"/>
      <c r="V46" s="39"/>
      <c r="W46" s="2">
        <v>0</v>
      </c>
      <c r="X46" s="5" t="s">
        <v>92</v>
      </c>
      <c r="Z46" s="2">
        <v>0</v>
      </c>
      <c r="AA46" s="3">
        <v>0</v>
      </c>
      <c r="AB46" s="3">
        <v>0</v>
      </c>
      <c r="AC46" s="7">
        <v>1</v>
      </c>
      <c r="AD46" s="2">
        <v>1</v>
      </c>
      <c r="AE46" s="5" t="s">
        <v>92</v>
      </c>
    </row>
    <row r="47" spans="1:31" ht="15.75" thickBot="1" x14ac:dyDescent="0.3">
      <c r="A47" s="2" t="s">
        <v>75</v>
      </c>
      <c r="B47" s="3" t="s">
        <v>76</v>
      </c>
      <c r="C47" s="3">
        <v>2037</v>
      </c>
      <c r="D47" s="3">
        <v>2019</v>
      </c>
      <c r="E47" s="3"/>
      <c r="F47" s="3"/>
      <c r="G47" s="4"/>
      <c r="H47" s="11"/>
      <c r="I47" s="2"/>
      <c r="J47" s="5" t="s">
        <v>92</v>
      </c>
      <c r="L47" s="2"/>
      <c r="M47" s="3"/>
      <c r="N47" s="3"/>
      <c r="O47" s="12"/>
      <c r="P47" s="2"/>
      <c r="Q47" s="5" t="s">
        <v>92</v>
      </c>
      <c r="S47" s="2"/>
      <c r="T47" s="3"/>
      <c r="U47" s="3"/>
      <c r="V47" s="12"/>
      <c r="W47" s="2"/>
      <c r="X47" s="5" t="s">
        <v>92</v>
      </c>
      <c r="Z47" s="2"/>
      <c r="AA47" s="3"/>
      <c r="AB47" s="3"/>
      <c r="AC47" s="5"/>
      <c r="AD47" s="2"/>
      <c r="AE47" s="5" t="s">
        <v>92</v>
      </c>
    </row>
    <row r="48" spans="1:31" ht="15.75" thickBot="1" x14ac:dyDescent="0.3">
      <c r="A48" s="15" t="s">
        <v>77</v>
      </c>
      <c r="B48" s="6" t="s">
        <v>78</v>
      </c>
      <c r="C48" s="6">
        <v>2050</v>
      </c>
      <c r="D48" s="6">
        <v>2020</v>
      </c>
      <c r="E48" s="3">
        <v>6</v>
      </c>
      <c r="F48" s="3">
        <v>12</v>
      </c>
      <c r="G48" s="3">
        <v>3</v>
      </c>
      <c r="H48" s="12">
        <v>6.13</v>
      </c>
      <c r="I48" s="2">
        <f>E48+F48+G48+H48</f>
        <v>27.13</v>
      </c>
      <c r="J48" s="5" t="s">
        <v>92</v>
      </c>
      <c r="L48" s="37" t="s">
        <v>95</v>
      </c>
      <c r="M48" s="38"/>
      <c r="N48" s="38"/>
      <c r="O48" s="39"/>
      <c r="P48" s="2">
        <v>27.13</v>
      </c>
      <c r="Q48" s="5" t="s">
        <v>92</v>
      </c>
      <c r="S48" s="2">
        <v>6</v>
      </c>
      <c r="T48" s="3">
        <v>12</v>
      </c>
      <c r="U48" s="6">
        <v>5</v>
      </c>
      <c r="V48" s="7">
        <v>7</v>
      </c>
      <c r="W48" s="15">
        <f>S48+T48+U48+V48</f>
        <v>30</v>
      </c>
      <c r="X48" s="7" t="s">
        <v>93</v>
      </c>
      <c r="Z48" s="2"/>
      <c r="AA48" s="3"/>
      <c r="AB48" s="6"/>
      <c r="AC48" s="7"/>
      <c r="AD48" s="15">
        <v>30</v>
      </c>
      <c r="AE48" s="7" t="s">
        <v>93</v>
      </c>
    </row>
    <row r="49" spans="1:31" ht="15.75" thickBot="1" x14ac:dyDescent="0.3">
      <c r="A49" s="2" t="s">
        <v>79</v>
      </c>
      <c r="B49" s="3" t="s">
        <v>80</v>
      </c>
      <c r="C49" s="3">
        <v>2052</v>
      </c>
      <c r="D49" s="3">
        <v>2020</v>
      </c>
      <c r="E49" s="3">
        <v>0</v>
      </c>
      <c r="F49" s="3">
        <v>0</v>
      </c>
      <c r="G49" s="3">
        <v>0</v>
      </c>
      <c r="H49" s="11"/>
      <c r="I49" s="2">
        <f>E49+F49+G49+H49</f>
        <v>0</v>
      </c>
      <c r="J49" s="5" t="s">
        <v>92</v>
      </c>
      <c r="L49" s="2"/>
      <c r="M49" s="3"/>
      <c r="N49" s="3"/>
      <c r="O49" s="12"/>
      <c r="P49" s="2">
        <v>0</v>
      </c>
      <c r="Q49" s="5" t="s">
        <v>92</v>
      </c>
      <c r="S49" s="2"/>
      <c r="T49" s="3"/>
      <c r="U49" s="3"/>
      <c r="V49" s="12"/>
      <c r="W49" s="2">
        <v>0</v>
      </c>
      <c r="X49" s="5" t="s">
        <v>92</v>
      </c>
      <c r="Z49" s="2"/>
      <c r="AA49" s="3"/>
      <c r="AB49" s="3"/>
      <c r="AC49" s="5"/>
      <c r="AD49" s="2">
        <v>0</v>
      </c>
      <c r="AE49" s="5" t="s">
        <v>92</v>
      </c>
    </row>
    <row r="50" spans="1:31" ht="15.75" thickBot="1" x14ac:dyDescent="0.3">
      <c r="A50" s="2" t="s">
        <v>81</v>
      </c>
      <c r="B50" s="3" t="s">
        <v>1</v>
      </c>
      <c r="C50" s="3">
        <v>2053</v>
      </c>
      <c r="D50" s="3">
        <v>2020</v>
      </c>
      <c r="E50" s="3">
        <v>0</v>
      </c>
      <c r="F50" s="3">
        <v>8.8000000000000007</v>
      </c>
      <c r="G50" s="3">
        <v>7</v>
      </c>
      <c r="H50" s="11"/>
      <c r="I50" s="2">
        <f>E50+F50+G50+H50</f>
        <v>15.8</v>
      </c>
      <c r="J50" s="5" t="s">
        <v>92</v>
      </c>
      <c r="L50" s="2"/>
      <c r="M50" s="3"/>
      <c r="N50" s="3"/>
      <c r="O50" s="12"/>
      <c r="P50" s="2">
        <v>15.8</v>
      </c>
      <c r="Q50" s="5" t="s">
        <v>92</v>
      </c>
      <c r="S50" s="2"/>
      <c r="T50" s="3"/>
      <c r="U50" s="3"/>
      <c r="V50" s="12"/>
      <c r="W50" s="2">
        <v>15.8</v>
      </c>
      <c r="X50" s="5" t="s">
        <v>92</v>
      </c>
      <c r="Z50" s="2"/>
      <c r="AA50" s="3"/>
      <c r="AB50" s="3"/>
      <c r="AC50" s="5"/>
      <c r="AD50" s="2">
        <v>15.8</v>
      </c>
      <c r="AE50" s="5" t="s">
        <v>92</v>
      </c>
    </row>
    <row r="51" spans="1:31" ht="15.75" thickBot="1" x14ac:dyDescent="0.3">
      <c r="A51" s="8" t="s">
        <v>82</v>
      </c>
      <c r="B51" s="9" t="s">
        <v>5</v>
      </c>
      <c r="C51" s="9">
        <v>2040</v>
      </c>
      <c r="D51" s="9">
        <v>2019</v>
      </c>
      <c r="E51" s="9">
        <v>13</v>
      </c>
      <c r="F51" s="9">
        <v>1</v>
      </c>
      <c r="G51" s="9">
        <v>0</v>
      </c>
      <c r="H51" s="14">
        <v>0</v>
      </c>
      <c r="I51" s="8">
        <f>E51+F51+G51+H51</f>
        <v>14</v>
      </c>
      <c r="J51" s="10" t="s">
        <v>92</v>
      </c>
      <c r="L51" s="8">
        <v>13</v>
      </c>
      <c r="M51" s="27">
        <v>2</v>
      </c>
      <c r="N51" s="9">
        <v>0</v>
      </c>
      <c r="O51" s="14">
        <v>0</v>
      </c>
      <c r="P51" s="8">
        <v>15</v>
      </c>
      <c r="Q51" s="10" t="s">
        <v>92</v>
      </c>
      <c r="S51" s="8">
        <v>13</v>
      </c>
      <c r="T51" s="27">
        <v>6</v>
      </c>
      <c r="U51" s="9">
        <v>0</v>
      </c>
      <c r="V51" s="14">
        <v>0</v>
      </c>
      <c r="W51" s="8">
        <v>15</v>
      </c>
      <c r="X51" s="10" t="s">
        <v>92</v>
      </c>
      <c r="Z51" s="34" t="s">
        <v>95</v>
      </c>
      <c r="AA51" s="35"/>
      <c r="AB51" s="35"/>
      <c r="AC51" s="36"/>
      <c r="AD51" s="8">
        <v>15</v>
      </c>
      <c r="AE51" s="10" t="s">
        <v>92</v>
      </c>
    </row>
    <row r="52" spans="1:31" ht="15.75" thickTop="1" x14ac:dyDescent="0.25"/>
  </sheetData>
  <mergeCells count="15">
    <mergeCell ref="Z51:AC51"/>
    <mergeCell ref="L48:O48"/>
    <mergeCell ref="L45:O45"/>
    <mergeCell ref="L28:O28"/>
    <mergeCell ref="Z1:AE2"/>
    <mergeCell ref="S36:V36"/>
    <mergeCell ref="S46:V46"/>
    <mergeCell ref="L1:Q2"/>
    <mergeCell ref="S1:X2"/>
    <mergeCell ref="S27:V27"/>
    <mergeCell ref="S33:V33"/>
    <mergeCell ref="S6:V6"/>
    <mergeCell ref="L27:O27"/>
    <mergeCell ref="L33:O33"/>
    <mergeCell ref="L41:O4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User</cp:lastModifiedBy>
  <dcterms:created xsi:type="dcterms:W3CDTF">2022-04-12T11:38:45Z</dcterms:created>
  <dcterms:modified xsi:type="dcterms:W3CDTF">2022-08-31T16:56:44Z</dcterms:modified>
</cp:coreProperties>
</file>