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 activeTab="1"/>
  </bookViews>
  <sheets>
    <sheet name="5. смена" sheetId="5" r:id="rId1"/>
    <sheet name=" 8. смена" sheetId="8" r:id="rId2"/>
  </sheets>
  <definedNames>
    <definedName name="_xlnm._FilterDatabase" localSheetId="1" hidden="1">' 8. смена'!$A$1:$H$65</definedName>
    <definedName name="_xlnm._FilterDatabase" localSheetId="0" hidden="1">'5. смена'!$A$1:$H$67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3" i="5" l="1"/>
  <c r="G43" i="5"/>
  <c r="G40" i="5"/>
  <c r="G52" i="5"/>
  <c r="G38" i="5"/>
  <c r="G51" i="5"/>
  <c r="G57" i="5"/>
  <c r="G39" i="5"/>
  <c r="G66" i="5"/>
  <c r="G54" i="5"/>
  <c r="G65" i="5"/>
  <c r="G49" i="5"/>
  <c r="G45" i="5"/>
  <c r="G58" i="5"/>
  <c r="G47" i="5"/>
  <c r="G36" i="5"/>
  <c r="G67" i="5"/>
  <c r="G41" i="5"/>
  <c r="G48" i="5"/>
  <c r="G44" i="5"/>
  <c r="G61" i="5"/>
  <c r="G64" i="5"/>
  <c r="G50" i="5"/>
  <c r="G37" i="5"/>
  <c r="G59" i="5"/>
  <c r="G53" i="5"/>
  <c r="G56" i="5"/>
  <c r="G20" i="5"/>
  <c r="G33" i="5"/>
  <c r="G13" i="5"/>
  <c r="G12" i="5"/>
  <c r="G6" i="5"/>
  <c r="G22" i="5"/>
  <c r="G7" i="5"/>
  <c r="G23" i="5"/>
  <c r="G30" i="5"/>
  <c r="G60" i="5"/>
  <c r="G42" i="5"/>
  <c r="G35" i="5"/>
  <c r="G46" i="5"/>
  <c r="G55" i="5"/>
  <c r="G18" i="5"/>
  <c r="G2" i="5"/>
  <c r="G31" i="5"/>
  <c r="G21" i="5"/>
  <c r="G15" i="5"/>
  <c r="G32" i="5"/>
  <c r="G8" i="5"/>
  <c r="G27" i="5"/>
  <c r="G26" i="5"/>
  <c r="G14" i="5"/>
  <c r="G3" i="5"/>
  <c r="G17" i="5"/>
  <c r="G25" i="5"/>
  <c r="G19" i="5"/>
  <c r="G34" i="5"/>
  <c r="G9" i="5"/>
  <c r="G28" i="5"/>
  <c r="G29" i="5"/>
  <c r="G16" i="5"/>
  <c r="G5" i="5"/>
  <c r="G10" i="5"/>
  <c r="G11" i="5"/>
  <c r="G4" i="5"/>
  <c r="G24" i="5"/>
  <c r="G48" i="8"/>
  <c r="G2" i="8"/>
  <c r="G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</calcChain>
</file>

<file path=xl/sharedStrings.xml><?xml version="1.0" encoding="utf-8"?>
<sst xmlns="http://schemas.openxmlformats.org/spreadsheetml/2006/main" count="406" uniqueCount="306">
  <si>
    <t>ПЕТАР</t>
  </si>
  <si>
    <t>АЛЕКСАНДАР</t>
  </si>
  <si>
    <t>МИЛИЦА</t>
  </si>
  <si>
    <t>ИВАН</t>
  </si>
  <si>
    <t>ДУШАН</t>
  </si>
  <si>
    <t>ФИЛИП</t>
  </si>
  <si>
    <t>НЕВЕНА</t>
  </si>
  <si>
    <t>ЛАЗАР</t>
  </si>
  <si>
    <t>СТЕФАН</t>
  </si>
  <si>
    <t>ИВА</t>
  </si>
  <si>
    <t>МИЛОШ</t>
  </si>
  <si>
    <t>ОГЊЕН</t>
  </si>
  <si>
    <t>ЛЕНА</t>
  </si>
  <si>
    <t>АНДРЕЈ</t>
  </si>
  <si>
    <t>НАТАЛИЈА</t>
  </si>
  <si>
    <t>АЛЕКСА</t>
  </si>
  <si>
    <t>ЈОВАН</t>
  </si>
  <si>
    <t>АНДРИЈА</t>
  </si>
  <si>
    <t>ЛУКА</t>
  </si>
  <si>
    <t>БОГДАН</t>
  </si>
  <si>
    <t>ИСИДОРА</t>
  </si>
  <si>
    <t>УРОШ</t>
  </si>
  <si>
    <t>ЂОРЂЕ</t>
  </si>
  <si>
    <t>АЊА</t>
  </si>
  <si>
    <t>НИКОЛА</t>
  </si>
  <si>
    <t>МИХАЈЛО</t>
  </si>
  <si>
    <t>МАТЕЈА</t>
  </si>
  <si>
    <t>ВЛАДИМИР</t>
  </si>
  <si>
    <t>ПАВЛЕ</t>
  </si>
  <si>
    <t>МАРКО</t>
  </si>
  <si>
    <t>ТЕОДОРА</t>
  </si>
  <si>
    <t>МИЛА</t>
  </si>
  <si>
    <t>МИХАИЛО</t>
  </si>
  <si>
    <t>РЕЉА</t>
  </si>
  <si>
    <t>ДУЊА</t>
  </si>
  <si>
    <t>АНЂЕЛА</t>
  </si>
  <si>
    <t>ВЕЉКО</t>
  </si>
  <si>
    <t>СТРАХИЊА</t>
  </si>
  <si>
    <t>БАЛША</t>
  </si>
  <si>
    <t>ЈАНА</t>
  </si>
  <si>
    <t>ЈОВАНА</t>
  </si>
  <si>
    <t>СРЂАН</t>
  </si>
  <si>
    <t>КОНСТАНТИН</t>
  </si>
  <si>
    <t>МАТИЈА</t>
  </si>
  <si>
    <t>МИНА</t>
  </si>
  <si>
    <t>ДИМИТРИЈЕ</t>
  </si>
  <si>
    <t>БОРИС</t>
  </si>
  <si>
    <t>ДИВНА</t>
  </si>
  <si>
    <t>МАРИЈА</t>
  </si>
  <si>
    <t>НАЂА</t>
  </si>
  <si>
    <t>КОСТА</t>
  </si>
  <si>
    <t>НИНА</t>
  </si>
  <si>
    <t>НЕМАЊА</t>
  </si>
  <si>
    <t>ВОЈИН</t>
  </si>
  <si>
    <t>118/2025</t>
  </si>
  <si>
    <t>МАРИЋ</t>
  </si>
  <si>
    <t>365/2025</t>
  </si>
  <si>
    <t>МАРИЧИЋ</t>
  </si>
  <si>
    <t>22/2025</t>
  </si>
  <si>
    <t>МАРЈАНОВИЋ</t>
  </si>
  <si>
    <t>160/2025</t>
  </si>
  <si>
    <t>МАРКОВИЋ</t>
  </si>
  <si>
    <t>579/2025</t>
  </si>
  <si>
    <t>381/2025</t>
  </si>
  <si>
    <t>235/2025</t>
  </si>
  <si>
    <t>111/2025</t>
  </si>
  <si>
    <t>105/2025</t>
  </si>
  <si>
    <t>ЛАНА</t>
  </si>
  <si>
    <t>210/2025</t>
  </si>
  <si>
    <t>348/2025</t>
  </si>
  <si>
    <t>408/2025</t>
  </si>
  <si>
    <t>179/2025</t>
  </si>
  <si>
    <t>МАРОЈЕВИЋ</t>
  </si>
  <si>
    <t>ТАТЈАНА</t>
  </si>
  <si>
    <t>34/2025</t>
  </si>
  <si>
    <t>МАТЕЈИЋ</t>
  </si>
  <si>
    <t>ЕМИНА</t>
  </si>
  <si>
    <t>251/2025</t>
  </si>
  <si>
    <t>МАТИЈАШ</t>
  </si>
  <si>
    <t>ИРИС</t>
  </si>
  <si>
    <t>545/2025</t>
  </si>
  <si>
    <t>МАТИЋ</t>
  </si>
  <si>
    <t>191/2025</t>
  </si>
  <si>
    <t>18/2025</t>
  </si>
  <si>
    <t>МАЏАРЕВИЋ</t>
  </si>
  <si>
    <t>ИВОНА</t>
  </si>
  <si>
    <t>479/2025</t>
  </si>
  <si>
    <t>МИЈАЈЛОВИЋ</t>
  </si>
  <si>
    <t>286/2025</t>
  </si>
  <si>
    <t>МИЈАТОВИЋ</t>
  </si>
  <si>
    <t>588/2025</t>
  </si>
  <si>
    <t>МИЈИН</t>
  </si>
  <si>
    <t>427/2025</t>
  </si>
  <si>
    <t>МИЛАНОВ</t>
  </si>
  <si>
    <t>218/2025</t>
  </si>
  <si>
    <t>МИЛЕНКОВИЋ</t>
  </si>
  <si>
    <t>АЛЕКСЕЈ</t>
  </si>
  <si>
    <t>472/2025</t>
  </si>
  <si>
    <t>МИЛИВОЈЕВИЋ</t>
  </si>
  <si>
    <t>384/2025</t>
  </si>
  <si>
    <t>МИЛИЈАНОВИЋ</t>
  </si>
  <si>
    <t>389/2025</t>
  </si>
  <si>
    <t>МИЛИЋЕВИЋ</t>
  </si>
  <si>
    <t>287/2025</t>
  </si>
  <si>
    <t>МИЛОЈКОВИЋ</t>
  </si>
  <si>
    <t>33/2025</t>
  </si>
  <si>
    <t>МИЛОРАДОВИЋ</t>
  </si>
  <si>
    <t>616/2025</t>
  </si>
  <si>
    <t>МИЛОСАВЉЕВИЋ</t>
  </si>
  <si>
    <t>298/2025</t>
  </si>
  <si>
    <t>513/2025</t>
  </si>
  <si>
    <t>МИЛОШЕВИЋ</t>
  </si>
  <si>
    <t>510/2025</t>
  </si>
  <si>
    <t>67/2025</t>
  </si>
  <si>
    <t>201/2025</t>
  </si>
  <si>
    <t>421/2025</t>
  </si>
  <si>
    <t>103/2025</t>
  </si>
  <si>
    <t>445/2025</t>
  </si>
  <si>
    <t>424/2025</t>
  </si>
  <si>
    <t>349/2025</t>
  </si>
  <si>
    <t>83/2025</t>
  </si>
  <si>
    <t>МИЛУНОВИЋ</t>
  </si>
  <si>
    <t>262/2025</t>
  </si>
  <si>
    <t>МИЛУТИНОВИЋ</t>
  </si>
  <si>
    <t>108/2025</t>
  </si>
  <si>
    <t>МИЉКОВИЋ</t>
  </si>
  <si>
    <t>175/2025</t>
  </si>
  <si>
    <t>МИНИЋ</t>
  </si>
  <si>
    <t>МИРКОВИЋ</t>
  </si>
  <si>
    <t>491/2025</t>
  </si>
  <si>
    <t>МИТИЋ</t>
  </si>
  <si>
    <t>378/2025</t>
  </si>
  <si>
    <t>НЕДА</t>
  </si>
  <si>
    <t>494/2025</t>
  </si>
  <si>
    <t>442/2025</t>
  </si>
  <si>
    <t>МИТРОВИЋ</t>
  </si>
  <si>
    <t>619/2025</t>
  </si>
  <si>
    <t>МИЋИЋ</t>
  </si>
  <si>
    <t>МАРИО</t>
  </si>
  <si>
    <t>392/2025</t>
  </si>
  <si>
    <t>МИХАЈЛОВИЋ</t>
  </si>
  <si>
    <t>214/2025</t>
  </si>
  <si>
    <t>МИХЕЛ</t>
  </si>
  <si>
    <t>МЛАДЕНОВИЋ</t>
  </si>
  <si>
    <t>560/2025</t>
  </si>
  <si>
    <t>МАРЈАН</t>
  </si>
  <si>
    <t>434/2025</t>
  </si>
  <si>
    <t>156/2025</t>
  </si>
  <si>
    <t>152/2025</t>
  </si>
  <si>
    <t>505/2025</t>
  </si>
  <si>
    <t>МУМАЛО</t>
  </si>
  <si>
    <t>263/2025</t>
  </si>
  <si>
    <t>МУШИКИЋ</t>
  </si>
  <si>
    <t>НЕДЕЉКОВИЋ</t>
  </si>
  <si>
    <t>509/2025</t>
  </si>
  <si>
    <t>572/2025</t>
  </si>
  <si>
    <t>РАДОВАН</t>
  </si>
  <si>
    <t>НЕШИЋ</t>
  </si>
  <si>
    <t>229/2025</t>
  </si>
  <si>
    <t>390/2025</t>
  </si>
  <si>
    <t>НЕШКОВИЋ</t>
  </si>
  <si>
    <t>411/2025</t>
  </si>
  <si>
    <t>59/2025</t>
  </si>
  <si>
    <t>НЕШОВАНОВИЋ</t>
  </si>
  <si>
    <t>610/2025</t>
  </si>
  <si>
    <t>НИКИЋ</t>
  </si>
  <si>
    <t>239/2025</t>
  </si>
  <si>
    <t>НИКОЛИЋ</t>
  </si>
  <si>
    <t>АНДРЕЈА</t>
  </si>
  <si>
    <t>515/2025</t>
  </si>
  <si>
    <t>ВАСИЛИЈЕ</t>
  </si>
  <si>
    <t>410/2025</t>
  </si>
  <si>
    <t>ЕЛЕНА</t>
  </si>
  <si>
    <t>ДАВИД</t>
  </si>
  <si>
    <t>589/2025</t>
  </si>
  <si>
    <t>СТОЈАНОВИЋ</t>
  </si>
  <si>
    <t>335/2025</t>
  </si>
  <si>
    <t>596/2025</t>
  </si>
  <si>
    <t>492/2025</t>
  </si>
  <si>
    <t>МИЛУН</t>
  </si>
  <si>
    <t>54/2025</t>
  </si>
  <si>
    <t>275/2025</t>
  </si>
  <si>
    <t>СТОЈАНОВСКИ</t>
  </si>
  <si>
    <t>363/2025</t>
  </si>
  <si>
    <t>СТОЈИЋ</t>
  </si>
  <si>
    <t>451/2025</t>
  </si>
  <si>
    <t>СТОЈКОВИЋ</t>
  </si>
  <si>
    <t>397/2025</t>
  </si>
  <si>
    <t>СТОЈЧИЋ</t>
  </si>
  <si>
    <t>278/2025</t>
  </si>
  <si>
    <t>СТОШИЋ</t>
  </si>
  <si>
    <t>288/2025</t>
  </si>
  <si>
    <t>219/2025</t>
  </si>
  <si>
    <t>СТОШОВИЋ</t>
  </si>
  <si>
    <t>30/2025</t>
  </si>
  <si>
    <t>СТУПАРЕВИЋ</t>
  </si>
  <si>
    <t>386/2025</t>
  </si>
  <si>
    <t>СУШИЋ</t>
  </si>
  <si>
    <t>561/2025</t>
  </si>
  <si>
    <t>ТАНАЦКОВИЋ</t>
  </si>
  <si>
    <t>535/2025</t>
  </si>
  <si>
    <t>ТАСИЋ</t>
  </si>
  <si>
    <t>503/2025</t>
  </si>
  <si>
    <t>62/2025</t>
  </si>
  <si>
    <t>ТАСКОВИЋ</t>
  </si>
  <si>
    <t>254/2025</t>
  </si>
  <si>
    <t>ТЕРЗИЋ</t>
  </si>
  <si>
    <t>ВЛАДИЦА</t>
  </si>
  <si>
    <t>405/2025</t>
  </si>
  <si>
    <t>ТИЈАНИЋ</t>
  </si>
  <si>
    <t>48/2025</t>
  </si>
  <si>
    <t>ТИЛИЦА</t>
  </si>
  <si>
    <t>26/2025</t>
  </si>
  <si>
    <t>ТОДОСИЈЕВИЋ</t>
  </si>
  <si>
    <t>331/2025</t>
  </si>
  <si>
    <t>ТОМИЋ</t>
  </si>
  <si>
    <t>ВИД</t>
  </si>
  <si>
    <t>459/2025</t>
  </si>
  <si>
    <t>ТРКУЉА</t>
  </si>
  <si>
    <t>177/2025</t>
  </si>
  <si>
    <t>ТРНАВАЦ</t>
  </si>
  <si>
    <t>15/2025</t>
  </si>
  <si>
    <t>ТУТУЛИЋ</t>
  </si>
  <si>
    <t>607/2025</t>
  </si>
  <si>
    <t>ТХЕСЗ</t>
  </si>
  <si>
    <t>193/2025</t>
  </si>
  <si>
    <t>ЋИРИЋ</t>
  </si>
  <si>
    <t>ЋИРОВИЋ</t>
  </si>
  <si>
    <t>159/2025</t>
  </si>
  <si>
    <t>ДАРИЈА</t>
  </si>
  <si>
    <t>64/2025</t>
  </si>
  <si>
    <t>ЋИТИЋ</t>
  </si>
  <si>
    <t>147/2025</t>
  </si>
  <si>
    <t>ЋОСИЋ</t>
  </si>
  <si>
    <t>ЗДРАВКО</t>
  </si>
  <si>
    <t>557/2025</t>
  </si>
  <si>
    <t>ЋУЛАФИЋ</t>
  </si>
  <si>
    <t>195/2025</t>
  </si>
  <si>
    <t>УБАВИЋ</t>
  </si>
  <si>
    <t>576/2025</t>
  </si>
  <si>
    <t>УЗУР</t>
  </si>
  <si>
    <t>417/2025</t>
  </si>
  <si>
    <t>УРОШЕВИЋ</t>
  </si>
  <si>
    <t>232/2025</t>
  </si>
  <si>
    <t>ФИЛИПОВИЋ</t>
  </si>
  <si>
    <t>456/2025</t>
  </si>
  <si>
    <t>595/2025</t>
  </si>
  <si>
    <t>11/2025</t>
  </si>
  <si>
    <t>351/2025</t>
  </si>
  <si>
    <t>СЛАВИЦА</t>
  </si>
  <si>
    <t>357/2025</t>
  </si>
  <si>
    <t>ФУЈС</t>
  </si>
  <si>
    <t>285/2025</t>
  </si>
  <si>
    <t>ХАЛИЛОВИЋ</t>
  </si>
  <si>
    <t>272/2025</t>
  </si>
  <si>
    <t>ЦВЕЈИЋ</t>
  </si>
  <si>
    <t>396/2025</t>
  </si>
  <si>
    <t>ЦВЕТКОВИЋ</t>
  </si>
  <si>
    <t>264/2025</t>
  </si>
  <si>
    <t>69/2025</t>
  </si>
  <si>
    <t>ЧАНЧАРЕВИЋ</t>
  </si>
  <si>
    <t>258/2025</t>
  </si>
  <si>
    <t>ЧАРАПИЋ</t>
  </si>
  <si>
    <t>78/2025</t>
  </si>
  <si>
    <t>ЧЕЛЕБИЋ</t>
  </si>
  <si>
    <t>470/2025</t>
  </si>
  <si>
    <t>ЧЕРНЕ</t>
  </si>
  <si>
    <t>250/2025</t>
  </si>
  <si>
    <t>ЧЕРЊЕВ</t>
  </si>
  <si>
    <t>566/2025</t>
  </si>
  <si>
    <t>ЏАКОВИЋ</t>
  </si>
  <si>
    <t>256/2025</t>
  </si>
  <si>
    <t>ЏУВИЋ</t>
  </si>
  <si>
    <t>282/2025</t>
  </si>
  <si>
    <t>ШАЛИПУР</t>
  </si>
  <si>
    <t>415/2025</t>
  </si>
  <si>
    <t>ШАРОВИЋ</t>
  </si>
  <si>
    <t>354/2025</t>
  </si>
  <si>
    <t>ШВАБИЋ</t>
  </si>
  <si>
    <t>140/2025</t>
  </si>
  <si>
    <t>ШЕГАН</t>
  </si>
  <si>
    <t>594/2025</t>
  </si>
  <si>
    <t>ШЕФИК</t>
  </si>
  <si>
    <t>342/2025</t>
  </si>
  <si>
    <t>ШЕШУМ</t>
  </si>
  <si>
    <t>548/2025</t>
  </si>
  <si>
    <t>ШМИТ</t>
  </si>
  <si>
    <t>403/2025</t>
  </si>
  <si>
    <t>ШОПАЛОВИЋ</t>
  </si>
  <si>
    <t>134/2025</t>
  </si>
  <si>
    <t>ШОРМАЗ</t>
  </si>
  <si>
    <t>35/2025</t>
  </si>
  <si>
    <t>ШУМАР</t>
  </si>
  <si>
    <t>615/2025</t>
  </si>
  <si>
    <t>ШУПУТ</t>
  </si>
  <si>
    <t>236/2025</t>
  </si>
  <si>
    <t>ШУТУЛОВИЋ</t>
  </si>
  <si>
    <t>ДАЈАНА</t>
  </si>
  <si>
    <t>бр. инд.</t>
  </si>
  <si>
    <t>Презиме</t>
  </si>
  <si>
    <t>Име</t>
  </si>
  <si>
    <t>Бод. практик.</t>
  </si>
  <si>
    <t>Бод. усм. део</t>
  </si>
  <si>
    <t>Тест</t>
  </si>
  <si>
    <t>Укупно</t>
  </si>
  <si>
    <t>Оцена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</si>
</sst>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/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67"/>
  <sheetViews>
    <sheetView zoomScale="120" zoomScaleNormal="120" workbookViewId="0">
      <selection sqref="A1:H1"/>
    </sheetView>
  </sheetViews>
  <sheetFormatPr defaultRowHeight="15" x14ac:dyDescent="0.25"/>
  <cols>
    <col min="1" max="1" width="9.5703125" style="4" customWidth="1"/>
    <col min="2" max="2" width="20.85546875" style="13" customWidth="1"/>
    <col min="3" max="3" width="14.85546875" style="13" customWidth="1"/>
    <col min="4" max="8" width="8.85546875" style="4"/>
  </cols>
  <sheetData>
    <row r="1" spans="1:8" ht="39" x14ac:dyDescent="0.25">
      <c r="A1" s="2" t="s">
        <v>298</v>
      </c>
      <c r="B1" s="11" t="s">
        <v>299</v>
      </c>
      <c r="C1" s="11" t="s">
        <v>300</v>
      </c>
      <c r="D1" s="2" t="s">
        <v>301</v>
      </c>
      <c r="E1" s="2" t="s">
        <v>302</v>
      </c>
      <c r="F1" s="8" t="s">
        <v>303</v>
      </c>
      <c r="G1" s="9" t="s">
        <v>304</v>
      </c>
      <c r="H1" s="10" t="s">
        <v>305</v>
      </c>
    </row>
    <row r="2" spans="1:8" x14ac:dyDescent="0.25">
      <c r="A2" s="5" t="s">
        <v>54</v>
      </c>
      <c r="B2" s="12" t="s">
        <v>55</v>
      </c>
      <c r="C2" s="12" t="s">
        <v>18</v>
      </c>
      <c r="D2" s="5">
        <v>10</v>
      </c>
      <c r="E2" s="5">
        <v>19</v>
      </c>
      <c r="F2" s="5">
        <v>53</v>
      </c>
      <c r="G2" s="5">
        <f>SUM(D2:F2)</f>
        <v>82</v>
      </c>
      <c r="H2" s="17">
        <v>9</v>
      </c>
    </row>
    <row r="3" spans="1:8" x14ac:dyDescent="0.25">
      <c r="A3" s="5" t="s">
        <v>56</v>
      </c>
      <c r="B3" s="12" t="s">
        <v>57</v>
      </c>
      <c r="C3" s="12" t="s">
        <v>29</v>
      </c>
      <c r="D3" s="5">
        <v>10</v>
      </c>
      <c r="E3" s="5">
        <v>22</v>
      </c>
      <c r="F3" s="5">
        <v>60.5</v>
      </c>
      <c r="G3" s="5">
        <f>SUM(D3:F3)</f>
        <v>92.5</v>
      </c>
      <c r="H3" s="17">
        <v>10</v>
      </c>
    </row>
    <row r="4" spans="1:8" x14ac:dyDescent="0.25">
      <c r="A4" s="5" t="s">
        <v>58</v>
      </c>
      <c r="B4" s="12" t="s">
        <v>59</v>
      </c>
      <c r="C4" s="12" t="s">
        <v>48</v>
      </c>
      <c r="D4" s="5">
        <v>10</v>
      </c>
      <c r="E4" s="5">
        <v>25</v>
      </c>
      <c r="F4" s="5">
        <v>47.5</v>
      </c>
      <c r="G4" s="5">
        <f>SUM(D4:F4)</f>
        <v>82.5</v>
      </c>
      <c r="H4" s="17">
        <v>9</v>
      </c>
    </row>
    <row r="5" spans="1:8" x14ac:dyDescent="0.25">
      <c r="A5" s="5" t="s">
        <v>60</v>
      </c>
      <c r="B5" s="12" t="s">
        <v>61</v>
      </c>
      <c r="C5" s="12" t="s">
        <v>15</v>
      </c>
      <c r="D5" s="5">
        <v>10</v>
      </c>
      <c r="E5" s="5">
        <v>19</v>
      </c>
      <c r="F5" s="5">
        <v>53.5</v>
      </c>
      <c r="G5" s="5">
        <f t="shared" ref="G5:G13" si="0">SUM(D5:F5)</f>
        <v>82.5</v>
      </c>
      <c r="H5" s="17">
        <v>9</v>
      </c>
    </row>
    <row r="6" spans="1:8" x14ac:dyDescent="0.25">
      <c r="A6" s="5" t="s">
        <v>62</v>
      </c>
      <c r="B6" s="12" t="s">
        <v>61</v>
      </c>
      <c r="C6" s="12" t="s">
        <v>15</v>
      </c>
      <c r="D6" s="5">
        <v>8</v>
      </c>
      <c r="E6" s="5">
        <v>16</v>
      </c>
      <c r="F6" s="5">
        <v>21</v>
      </c>
      <c r="G6" s="5">
        <f t="shared" si="0"/>
        <v>45</v>
      </c>
      <c r="H6" s="16">
        <v>5</v>
      </c>
    </row>
    <row r="7" spans="1:8" x14ac:dyDescent="0.25">
      <c r="A7" s="5" t="s">
        <v>63</v>
      </c>
      <c r="B7" s="12" t="s">
        <v>61</v>
      </c>
      <c r="C7" s="12" t="s">
        <v>35</v>
      </c>
      <c r="D7" s="5">
        <v>10</v>
      </c>
      <c r="E7" s="5">
        <v>13</v>
      </c>
      <c r="F7" s="5">
        <v>8</v>
      </c>
      <c r="G7" s="5">
        <f t="shared" si="0"/>
        <v>31</v>
      </c>
      <c r="H7" s="16">
        <v>5</v>
      </c>
    </row>
    <row r="8" spans="1:8" x14ac:dyDescent="0.25">
      <c r="A8" s="5" t="s">
        <v>64</v>
      </c>
      <c r="B8" s="12" t="s">
        <v>61</v>
      </c>
      <c r="C8" s="12" t="s">
        <v>39</v>
      </c>
      <c r="D8" s="5">
        <v>10</v>
      </c>
      <c r="E8" s="5">
        <v>19</v>
      </c>
      <c r="F8" s="5">
        <v>16.5</v>
      </c>
      <c r="G8" s="5">
        <f t="shared" si="0"/>
        <v>45.5</v>
      </c>
      <c r="H8" s="16">
        <v>5</v>
      </c>
    </row>
    <row r="9" spans="1:8" x14ac:dyDescent="0.25">
      <c r="A9" s="5" t="s">
        <v>65</v>
      </c>
      <c r="B9" s="12" t="s">
        <v>61</v>
      </c>
      <c r="C9" s="12" t="s">
        <v>40</v>
      </c>
      <c r="D9" s="5">
        <v>10</v>
      </c>
      <c r="E9" s="5">
        <v>19</v>
      </c>
      <c r="F9" s="5">
        <v>42</v>
      </c>
      <c r="G9" s="5">
        <f t="shared" si="0"/>
        <v>71</v>
      </c>
      <c r="H9" s="17">
        <v>8</v>
      </c>
    </row>
    <row r="10" spans="1:8" x14ac:dyDescent="0.25">
      <c r="A10" s="5" t="s">
        <v>66</v>
      </c>
      <c r="B10" s="12" t="s">
        <v>61</v>
      </c>
      <c r="C10" s="12" t="s">
        <v>67</v>
      </c>
      <c r="D10" s="5">
        <v>10</v>
      </c>
      <c r="E10" s="5">
        <v>22</v>
      </c>
      <c r="F10" s="5">
        <v>42</v>
      </c>
      <c r="G10" s="5">
        <f t="shared" si="0"/>
        <v>74</v>
      </c>
      <c r="H10" s="17">
        <v>8</v>
      </c>
    </row>
    <row r="11" spans="1:8" x14ac:dyDescent="0.25">
      <c r="A11" s="5" t="s">
        <v>68</v>
      </c>
      <c r="B11" s="12" t="s">
        <v>61</v>
      </c>
      <c r="C11" s="12" t="s">
        <v>2</v>
      </c>
      <c r="D11" s="5">
        <v>10</v>
      </c>
      <c r="E11" s="5">
        <v>25</v>
      </c>
      <c r="F11" s="5">
        <v>42.5</v>
      </c>
      <c r="G11" s="5">
        <f t="shared" si="0"/>
        <v>77.5</v>
      </c>
      <c r="H11" s="17">
        <v>8</v>
      </c>
    </row>
    <row r="12" spans="1:8" x14ac:dyDescent="0.25">
      <c r="A12" s="5" t="s">
        <v>69</v>
      </c>
      <c r="B12" s="12" t="s">
        <v>61</v>
      </c>
      <c r="C12" s="12" t="s">
        <v>32</v>
      </c>
      <c r="D12" s="5">
        <v>9</v>
      </c>
      <c r="E12" s="5">
        <v>16</v>
      </c>
      <c r="F12" s="5">
        <v>56</v>
      </c>
      <c r="G12" s="5">
        <f t="shared" si="0"/>
        <v>81</v>
      </c>
      <c r="H12" s="17">
        <v>9</v>
      </c>
    </row>
    <row r="13" spans="1:8" x14ac:dyDescent="0.25">
      <c r="A13" s="5" t="s">
        <v>70</v>
      </c>
      <c r="B13" s="12" t="s">
        <v>61</v>
      </c>
      <c r="C13" s="12" t="s">
        <v>33</v>
      </c>
      <c r="D13" s="5">
        <v>10</v>
      </c>
      <c r="E13" s="5">
        <v>19</v>
      </c>
      <c r="F13" s="5">
        <v>39</v>
      </c>
      <c r="G13" s="5">
        <f t="shared" si="0"/>
        <v>68</v>
      </c>
      <c r="H13" s="17">
        <v>7</v>
      </c>
    </row>
    <row r="14" spans="1:8" x14ac:dyDescent="0.25">
      <c r="A14" s="5" t="s">
        <v>71</v>
      </c>
      <c r="B14" s="12" t="s">
        <v>72</v>
      </c>
      <c r="C14" s="12" t="s">
        <v>73</v>
      </c>
      <c r="D14" s="5">
        <v>10</v>
      </c>
      <c r="E14" s="5">
        <v>25</v>
      </c>
      <c r="F14" s="5">
        <v>46</v>
      </c>
      <c r="G14" s="5">
        <f>SUM(D14:F14)</f>
        <v>81</v>
      </c>
      <c r="H14" s="17">
        <v>9</v>
      </c>
    </row>
    <row r="15" spans="1:8" x14ac:dyDescent="0.25">
      <c r="A15" s="5" t="s">
        <v>74</v>
      </c>
      <c r="B15" s="12" t="s">
        <v>75</v>
      </c>
      <c r="C15" s="12" t="s">
        <v>76</v>
      </c>
      <c r="D15" s="5">
        <v>10</v>
      </c>
      <c r="E15" s="5">
        <v>25</v>
      </c>
      <c r="F15" s="5">
        <v>43.5</v>
      </c>
      <c r="G15" s="5">
        <f>SUM(D15:F15)</f>
        <v>78.5</v>
      </c>
      <c r="H15" s="17">
        <v>8</v>
      </c>
    </row>
    <row r="16" spans="1:8" x14ac:dyDescent="0.25">
      <c r="A16" s="5" t="s">
        <v>77</v>
      </c>
      <c r="B16" s="12" t="s">
        <v>78</v>
      </c>
      <c r="C16" s="12" t="s">
        <v>79</v>
      </c>
      <c r="D16" s="5">
        <v>10</v>
      </c>
      <c r="E16" s="5">
        <v>25</v>
      </c>
      <c r="F16" s="5">
        <v>56</v>
      </c>
      <c r="G16" s="5">
        <f>SUM(D16:F16)</f>
        <v>91</v>
      </c>
      <c r="H16" s="17">
        <v>10</v>
      </c>
    </row>
    <row r="17" spans="1:8" x14ac:dyDescent="0.25">
      <c r="A17" s="5" t="s">
        <v>80</v>
      </c>
      <c r="B17" s="12" t="s">
        <v>81</v>
      </c>
      <c r="C17" s="12" t="s">
        <v>22</v>
      </c>
      <c r="D17" s="5">
        <v>10</v>
      </c>
      <c r="E17" s="5">
        <v>19</v>
      </c>
      <c r="F17" s="5">
        <v>6</v>
      </c>
      <c r="G17" s="5">
        <f t="shared" ref="G17:G23" si="1">SUM(D17:F17)</f>
        <v>35</v>
      </c>
      <c r="H17" s="16">
        <v>5</v>
      </c>
    </row>
    <row r="18" spans="1:8" x14ac:dyDescent="0.25">
      <c r="A18" s="5" t="s">
        <v>82</v>
      </c>
      <c r="B18" s="12" t="s">
        <v>81</v>
      </c>
      <c r="C18" s="12" t="s">
        <v>11</v>
      </c>
      <c r="D18" s="5">
        <v>10</v>
      </c>
      <c r="E18" s="5">
        <v>22</v>
      </c>
      <c r="F18" s="5">
        <v>59.5</v>
      </c>
      <c r="G18" s="5">
        <f t="shared" si="1"/>
        <v>91.5</v>
      </c>
      <c r="H18" s="17">
        <v>10</v>
      </c>
    </row>
    <row r="19" spans="1:8" x14ac:dyDescent="0.25">
      <c r="A19" s="5" t="s">
        <v>83</v>
      </c>
      <c r="B19" s="12" t="s">
        <v>84</v>
      </c>
      <c r="C19" s="12" t="s">
        <v>85</v>
      </c>
      <c r="D19" s="5">
        <v>10</v>
      </c>
      <c r="E19" s="5">
        <v>25</v>
      </c>
      <c r="F19" s="5">
        <v>58.5</v>
      </c>
      <c r="G19" s="5">
        <f t="shared" si="1"/>
        <v>93.5</v>
      </c>
      <c r="H19" s="17">
        <v>10</v>
      </c>
    </row>
    <row r="20" spans="1:8" x14ac:dyDescent="0.25">
      <c r="A20" s="5" t="s">
        <v>86</v>
      </c>
      <c r="B20" s="12" t="s">
        <v>87</v>
      </c>
      <c r="C20" s="12" t="s">
        <v>26</v>
      </c>
      <c r="D20" s="5">
        <v>10</v>
      </c>
      <c r="E20" s="5">
        <v>22</v>
      </c>
      <c r="F20" s="5">
        <v>26.5</v>
      </c>
      <c r="G20" s="5">
        <f t="shared" si="1"/>
        <v>58.5</v>
      </c>
      <c r="H20" s="17">
        <v>6</v>
      </c>
    </row>
    <row r="21" spans="1:8" x14ac:dyDescent="0.25">
      <c r="A21" s="5" t="s">
        <v>88</v>
      </c>
      <c r="B21" s="12" t="s">
        <v>89</v>
      </c>
      <c r="C21" s="12" t="s">
        <v>35</v>
      </c>
      <c r="D21" s="5">
        <v>10</v>
      </c>
      <c r="E21" s="5">
        <v>16</v>
      </c>
      <c r="F21" s="5">
        <v>42.5</v>
      </c>
      <c r="G21" s="5">
        <f t="shared" si="1"/>
        <v>68.5</v>
      </c>
      <c r="H21" s="17">
        <v>7</v>
      </c>
    </row>
    <row r="22" spans="1:8" x14ac:dyDescent="0.25">
      <c r="A22" s="5" t="s">
        <v>90</v>
      </c>
      <c r="B22" s="12" t="s">
        <v>91</v>
      </c>
      <c r="C22" s="12" t="s">
        <v>24</v>
      </c>
      <c r="D22" s="5">
        <v>10</v>
      </c>
      <c r="E22" s="5">
        <v>16</v>
      </c>
      <c r="F22" s="5">
        <v>11.5</v>
      </c>
      <c r="G22" s="5">
        <f t="shared" si="1"/>
        <v>37.5</v>
      </c>
      <c r="H22" s="16">
        <v>5</v>
      </c>
    </row>
    <row r="23" spans="1:8" x14ac:dyDescent="0.25">
      <c r="A23" s="5" t="s">
        <v>92</v>
      </c>
      <c r="B23" s="12" t="s">
        <v>93</v>
      </c>
      <c r="C23" s="12" t="s">
        <v>36</v>
      </c>
      <c r="D23" s="5">
        <v>10</v>
      </c>
      <c r="E23" s="5">
        <v>19</v>
      </c>
      <c r="F23" s="5">
        <v>49.5</v>
      </c>
      <c r="G23" s="5">
        <f t="shared" si="1"/>
        <v>78.5</v>
      </c>
      <c r="H23" s="17">
        <v>8</v>
      </c>
    </row>
    <row r="24" spans="1:8" x14ac:dyDescent="0.25">
      <c r="A24" s="5" t="s">
        <v>94</v>
      </c>
      <c r="B24" s="12" t="s">
        <v>95</v>
      </c>
      <c r="C24" s="12" t="s">
        <v>96</v>
      </c>
      <c r="D24" s="5">
        <v>10</v>
      </c>
      <c r="E24" s="5">
        <v>19</v>
      </c>
      <c r="F24" s="5">
        <v>28</v>
      </c>
      <c r="G24" s="5">
        <f t="shared" ref="G24:G30" si="2">SUM(D24:F24)</f>
        <v>57</v>
      </c>
      <c r="H24" s="17">
        <v>6</v>
      </c>
    </row>
    <row r="25" spans="1:8" x14ac:dyDescent="0.25">
      <c r="A25" s="5" t="s">
        <v>97</v>
      </c>
      <c r="B25" s="12" t="s">
        <v>98</v>
      </c>
      <c r="C25" s="12" t="s">
        <v>8</v>
      </c>
      <c r="D25" s="5">
        <v>10</v>
      </c>
      <c r="E25" s="5">
        <v>22</v>
      </c>
      <c r="F25" s="5">
        <v>53.5</v>
      </c>
      <c r="G25" s="5">
        <f t="shared" si="2"/>
        <v>85.5</v>
      </c>
      <c r="H25" s="17">
        <v>9</v>
      </c>
    </row>
    <row r="26" spans="1:8" x14ac:dyDescent="0.25">
      <c r="A26" s="5" t="s">
        <v>99</v>
      </c>
      <c r="B26" s="12" t="s">
        <v>100</v>
      </c>
      <c r="C26" s="12" t="s">
        <v>21</v>
      </c>
      <c r="D26" s="5">
        <v>10</v>
      </c>
      <c r="E26" s="5">
        <v>22</v>
      </c>
      <c r="F26" s="5">
        <v>46.5</v>
      </c>
      <c r="G26" s="5">
        <f t="shared" si="2"/>
        <v>78.5</v>
      </c>
      <c r="H26" s="17">
        <v>8</v>
      </c>
    </row>
    <row r="27" spans="1:8" x14ac:dyDescent="0.25">
      <c r="A27" s="5" t="s">
        <v>101</v>
      </c>
      <c r="B27" s="12" t="s">
        <v>102</v>
      </c>
      <c r="C27" s="12" t="s">
        <v>29</v>
      </c>
      <c r="D27" s="5">
        <v>10</v>
      </c>
      <c r="E27" s="5">
        <v>19</v>
      </c>
      <c r="F27" s="5">
        <v>3</v>
      </c>
      <c r="G27" s="5">
        <f t="shared" si="2"/>
        <v>32</v>
      </c>
      <c r="H27" s="16">
        <v>5</v>
      </c>
    </row>
    <row r="28" spans="1:8" x14ac:dyDescent="0.25">
      <c r="A28" s="5" t="s">
        <v>103</v>
      </c>
      <c r="B28" s="12" t="s">
        <v>104</v>
      </c>
      <c r="C28" s="12" t="s">
        <v>40</v>
      </c>
      <c r="D28" s="5">
        <v>10</v>
      </c>
      <c r="E28" s="5">
        <v>22</v>
      </c>
      <c r="F28" s="5">
        <v>60.5</v>
      </c>
      <c r="G28" s="5">
        <f t="shared" si="2"/>
        <v>92.5</v>
      </c>
      <c r="H28" s="17">
        <v>10</v>
      </c>
    </row>
    <row r="29" spans="1:8" x14ac:dyDescent="0.25">
      <c r="A29" s="5" t="s">
        <v>105</v>
      </c>
      <c r="B29" s="12" t="s">
        <v>106</v>
      </c>
      <c r="C29" s="12" t="s">
        <v>18</v>
      </c>
      <c r="D29" s="5">
        <v>10</v>
      </c>
      <c r="E29" s="5">
        <v>22</v>
      </c>
      <c r="F29" s="5">
        <v>39.5</v>
      </c>
      <c r="G29" s="5">
        <f t="shared" si="2"/>
        <v>71.5</v>
      </c>
      <c r="H29" s="17">
        <v>8</v>
      </c>
    </row>
    <row r="30" spans="1:8" x14ac:dyDescent="0.25">
      <c r="A30" s="5" t="s">
        <v>107</v>
      </c>
      <c r="B30" s="12" t="s">
        <v>108</v>
      </c>
      <c r="C30" s="12" t="s">
        <v>22</v>
      </c>
      <c r="D30" s="5">
        <v>10</v>
      </c>
      <c r="E30" s="5">
        <v>19</v>
      </c>
      <c r="F30" s="5">
        <v>32.5</v>
      </c>
      <c r="G30" s="5">
        <f t="shared" si="2"/>
        <v>61.5</v>
      </c>
      <c r="H30" s="17">
        <v>7</v>
      </c>
    </row>
    <row r="31" spans="1:8" x14ac:dyDescent="0.25">
      <c r="A31" s="5" t="s">
        <v>109</v>
      </c>
      <c r="B31" s="12" t="s">
        <v>108</v>
      </c>
      <c r="C31" s="12" t="s">
        <v>3</v>
      </c>
      <c r="D31" s="5">
        <v>10</v>
      </c>
      <c r="E31" s="5">
        <v>16</v>
      </c>
      <c r="F31" s="5">
        <v>42</v>
      </c>
      <c r="G31" s="5">
        <f t="shared" ref="G31:G38" si="3">SUM(D31:F31)</f>
        <v>68</v>
      </c>
      <c r="H31" s="17">
        <v>7</v>
      </c>
    </row>
    <row r="32" spans="1:8" x14ac:dyDescent="0.25">
      <c r="A32" s="5" t="s">
        <v>110</v>
      </c>
      <c r="B32" s="12" t="s">
        <v>111</v>
      </c>
      <c r="C32" s="12" t="s">
        <v>42</v>
      </c>
      <c r="D32" s="5">
        <v>10</v>
      </c>
      <c r="E32" s="5">
        <v>19</v>
      </c>
      <c r="F32" s="5">
        <v>22.5</v>
      </c>
      <c r="G32" s="5">
        <f t="shared" si="3"/>
        <v>51.5</v>
      </c>
      <c r="H32" s="17">
        <v>6</v>
      </c>
    </row>
    <row r="33" spans="1:8" x14ac:dyDescent="0.25">
      <c r="A33" s="5" t="s">
        <v>112</v>
      </c>
      <c r="B33" s="12" t="s">
        <v>111</v>
      </c>
      <c r="C33" s="12" t="s">
        <v>50</v>
      </c>
      <c r="D33" s="5">
        <v>10</v>
      </c>
      <c r="E33" s="5">
        <v>13</v>
      </c>
      <c r="F33" s="5">
        <v>12</v>
      </c>
      <c r="G33" s="5">
        <f t="shared" si="3"/>
        <v>35</v>
      </c>
      <c r="H33" s="16">
        <v>5</v>
      </c>
    </row>
    <row r="34" spans="1:8" x14ac:dyDescent="0.25">
      <c r="A34" s="5" t="s">
        <v>113</v>
      </c>
      <c r="B34" s="12" t="s">
        <v>111</v>
      </c>
      <c r="C34" s="12" t="s">
        <v>18</v>
      </c>
      <c r="D34" s="5">
        <v>10</v>
      </c>
      <c r="E34" s="5">
        <v>22</v>
      </c>
      <c r="F34" s="5">
        <v>59</v>
      </c>
      <c r="G34" s="5">
        <f t="shared" si="3"/>
        <v>91</v>
      </c>
      <c r="H34" s="17">
        <v>10</v>
      </c>
    </row>
    <row r="35" spans="1:8" x14ac:dyDescent="0.25">
      <c r="A35" s="5" t="s">
        <v>114</v>
      </c>
      <c r="B35" s="12" t="s">
        <v>111</v>
      </c>
      <c r="C35" s="12" t="s">
        <v>24</v>
      </c>
      <c r="D35" s="5">
        <v>10</v>
      </c>
      <c r="E35" s="5">
        <v>22</v>
      </c>
      <c r="F35" s="5">
        <v>46.5</v>
      </c>
      <c r="G35" s="5">
        <f t="shared" si="3"/>
        <v>78.5</v>
      </c>
      <c r="H35" s="17">
        <v>8</v>
      </c>
    </row>
    <row r="36" spans="1:8" x14ac:dyDescent="0.25">
      <c r="A36" s="5" t="s">
        <v>115</v>
      </c>
      <c r="B36" s="12" t="s">
        <v>111</v>
      </c>
      <c r="C36" s="12" t="s">
        <v>11</v>
      </c>
      <c r="D36" s="5">
        <v>10</v>
      </c>
      <c r="E36" s="5">
        <v>19</v>
      </c>
      <c r="F36" s="5">
        <v>55</v>
      </c>
      <c r="G36" s="5">
        <f t="shared" si="3"/>
        <v>84</v>
      </c>
      <c r="H36" s="17">
        <v>9</v>
      </c>
    </row>
    <row r="37" spans="1:8" x14ac:dyDescent="0.25">
      <c r="A37" s="5" t="s">
        <v>116</v>
      </c>
      <c r="B37" s="12" t="s">
        <v>111</v>
      </c>
      <c r="C37" s="12" t="s">
        <v>11</v>
      </c>
      <c r="D37" s="5">
        <v>10</v>
      </c>
      <c r="E37" s="5">
        <v>22</v>
      </c>
      <c r="F37" s="5">
        <v>40</v>
      </c>
      <c r="G37" s="5">
        <f t="shared" si="3"/>
        <v>72</v>
      </c>
      <c r="H37" s="17">
        <v>8</v>
      </c>
    </row>
    <row r="38" spans="1:8" x14ac:dyDescent="0.25">
      <c r="A38" s="5" t="s">
        <v>117</v>
      </c>
      <c r="B38" s="12" t="s">
        <v>111</v>
      </c>
      <c r="C38" s="12" t="s">
        <v>28</v>
      </c>
      <c r="D38" s="5">
        <v>10</v>
      </c>
      <c r="E38" s="5">
        <v>13</v>
      </c>
      <c r="F38" s="5">
        <v>9.5</v>
      </c>
      <c r="G38" s="5">
        <f t="shared" si="3"/>
        <v>32.5</v>
      </c>
      <c r="H38" s="16">
        <v>5</v>
      </c>
    </row>
    <row r="39" spans="1:8" x14ac:dyDescent="0.25">
      <c r="A39" s="5" t="s">
        <v>118</v>
      </c>
      <c r="B39" s="12" t="s">
        <v>111</v>
      </c>
      <c r="C39" s="12" t="s">
        <v>37</v>
      </c>
      <c r="D39" s="5">
        <v>10</v>
      </c>
      <c r="E39" s="5">
        <v>5</v>
      </c>
      <c r="F39" s="5">
        <v>17</v>
      </c>
      <c r="G39" s="5">
        <f t="shared" ref="G39:G49" si="4">SUM(D39:F39)</f>
        <v>32</v>
      </c>
      <c r="H39" s="16">
        <v>5</v>
      </c>
    </row>
    <row r="40" spans="1:8" x14ac:dyDescent="0.25">
      <c r="A40" s="5" t="s">
        <v>119</v>
      </c>
      <c r="B40" s="12" t="s">
        <v>111</v>
      </c>
      <c r="C40" s="12" t="s">
        <v>5</v>
      </c>
      <c r="D40" s="5">
        <v>10</v>
      </c>
      <c r="E40" s="5">
        <v>16</v>
      </c>
      <c r="F40" s="5">
        <v>25.5</v>
      </c>
      <c r="G40" s="5">
        <f t="shared" si="4"/>
        <v>51.5</v>
      </c>
      <c r="H40" s="17">
        <v>6</v>
      </c>
    </row>
    <row r="41" spans="1:8" x14ac:dyDescent="0.25">
      <c r="A41" s="5" t="s">
        <v>120</v>
      </c>
      <c r="B41" s="12" t="s">
        <v>121</v>
      </c>
      <c r="C41" s="12" t="s">
        <v>18</v>
      </c>
      <c r="D41" s="5">
        <v>10</v>
      </c>
      <c r="E41" s="5">
        <v>19</v>
      </c>
      <c r="F41" s="5">
        <v>43</v>
      </c>
      <c r="G41" s="5">
        <f t="shared" si="4"/>
        <v>72</v>
      </c>
      <c r="H41" s="17">
        <v>8</v>
      </c>
    </row>
    <row r="42" spans="1:8" x14ac:dyDescent="0.25">
      <c r="A42" s="5" t="s">
        <v>122</v>
      </c>
      <c r="B42" s="12" t="s">
        <v>123</v>
      </c>
      <c r="C42" s="12" t="s">
        <v>36</v>
      </c>
      <c r="D42" s="5">
        <v>10</v>
      </c>
      <c r="E42" s="5">
        <v>19</v>
      </c>
      <c r="F42" s="5">
        <v>34.5</v>
      </c>
      <c r="G42" s="5">
        <f t="shared" si="4"/>
        <v>63.5</v>
      </c>
      <c r="H42" s="17">
        <v>7</v>
      </c>
    </row>
    <row r="43" spans="1:8" x14ac:dyDescent="0.25">
      <c r="A43" s="5" t="s">
        <v>124</v>
      </c>
      <c r="B43" s="12" t="s">
        <v>125</v>
      </c>
      <c r="C43" s="12" t="s">
        <v>20</v>
      </c>
      <c r="D43" s="5">
        <v>10</v>
      </c>
      <c r="E43" s="5">
        <v>22</v>
      </c>
      <c r="F43" s="5">
        <v>44</v>
      </c>
      <c r="G43" s="5">
        <f t="shared" si="4"/>
        <v>76</v>
      </c>
      <c r="H43" s="17">
        <v>8</v>
      </c>
    </row>
    <row r="44" spans="1:8" x14ac:dyDescent="0.25">
      <c r="A44" s="5" t="s">
        <v>126</v>
      </c>
      <c r="B44" s="12" t="s">
        <v>127</v>
      </c>
      <c r="C44" s="12" t="s">
        <v>26</v>
      </c>
      <c r="D44" s="5">
        <v>10</v>
      </c>
      <c r="E44" s="5">
        <v>25</v>
      </c>
      <c r="F44" s="5">
        <v>47.5</v>
      </c>
      <c r="G44" s="5">
        <f t="shared" si="4"/>
        <v>82.5</v>
      </c>
      <c r="H44" s="17">
        <v>9</v>
      </c>
    </row>
    <row r="45" spans="1:8" x14ac:dyDescent="0.25">
      <c r="A45" s="5" t="s">
        <v>129</v>
      </c>
      <c r="B45" s="12" t="s">
        <v>128</v>
      </c>
      <c r="C45" s="12" t="s">
        <v>43</v>
      </c>
      <c r="D45" s="5">
        <v>10</v>
      </c>
      <c r="E45" s="5">
        <v>25</v>
      </c>
      <c r="F45" s="5">
        <v>49</v>
      </c>
      <c r="G45" s="5">
        <f t="shared" si="4"/>
        <v>84</v>
      </c>
      <c r="H45" s="17">
        <v>9</v>
      </c>
    </row>
    <row r="46" spans="1:8" x14ac:dyDescent="0.25">
      <c r="A46" s="5" t="s">
        <v>131</v>
      </c>
      <c r="B46" s="12" t="s">
        <v>130</v>
      </c>
      <c r="C46" s="12" t="s">
        <v>132</v>
      </c>
      <c r="D46" s="5">
        <v>10</v>
      </c>
      <c r="E46" s="5">
        <v>19</v>
      </c>
      <c r="F46" s="5">
        <v>43.5</v>
      </c>
      <c r="G46" s="5">
        <f t="shared" si="4"/>
        <v>72.5</v>
      </c>
      <c r="H46" s="17">
        <v>8</v>
      </c>
    </row>
    <row r="47" spans="1:8" x14ac:dyDescent="0.25">
      <c r="A47" s="5" t="s">
        <v>133</v>
      </c>
      <c r="B47" s="12" t="s">
        <v>130</v>
      </c>
      <c r="C47" s="12" t="s">
        <v>51</v>
      </c>
      <c r="D47" s="5">
        <v>10</v>
      </c>
      <c r="E47" s="5">
        <v>16</v>
      </c>
      <c r="F47" s="5">
        <v>37</v>
      </c>
      <c r="G47" s="5">
        <f t="shared" si="4"/>
        <v>63</v>
      </c>
      <c r="H47" s="17">
        <v>7</v>
      </c>
    </row>
    <row r="48" spans="1:8" x14ac:dyDescent="0.25">
      <c r="A48" s="5" t="s">
        <v>134</v>
      </c>
      <c r="B48" s="12" t="s">
        <v>135</v>
      </c>
      <c r="C48" s="12" t="s">
        <v>38</v>
      </c>
      <c r="D48" s="5">
        <v>10</v>
      </c>
      <c r="E48" s="5">
        <v>22</v>
      </c>
      <c r="F48" s="5">
        <v>29</v>
      </c>
      <c r="G48" s="5">
        <f t="shared" si="4"/>
        <v>61</v>
      </c>
      <c r="H48" s="17">
        <v>7</v>
      </c>
    </row>
    <row r="49" spans="1:8" x14ac:dyDescent="0.25">
      <c r="A49" s="5" t="s">
        <v>136</v>
      </c>
      <c r="B49" s="12" t="s">
        <v>137</v>
      </c>
      <c r="C49" s="12" t="s">
        <v>138</v>
      </c>
      <c r="D49" s="5">
        <v>10</v>
      </c>
      <c r="E49" s="5">
        <v>19</v>
      </c>
      <c r="F49" s="5">
        <v>40</v>
      </c>
      <c r="G49" s="5">
        <f t="shared" si="4"/>
        <v>69</v>
      </c>
      <c r="H49" s="17">
        <v>7</v>
      </c>
    </row>
    <row r="50" spans="1:8" x14ac:dyDescent="0.25">
      <c r="A50" s="5" t="s">
        <v>139</v>
      </c>
      <c r="B50" s="12" t="s">
        <v>140</v>
      </c>
      <c r="C50" s="12" t="s">
        <v>7</v>
      </c>
      <c r="D50" s="5">
        <v>10</v>
      </c>
      <c r="E50" s="5">
        <v>19</v>
      </c>
      <c r="F50" s="5">
        <v>22</v>
      </c>
      <c r="G50" s="5">
        <f t="shared" ref="G50:G59" si="5">SUM(D50:F50)</f>
        <v>51</v>
      </c>
      <c r="H50" s="17">
        <v>6</v>
      </c>
    </row>
    <row r="51" spans="1:8" x14ac:dyDescent="0.25">
      <c r="A51" s="5" t="s">
        <v>141</v>
      </c>
      <c r="B51" s="12" t="s">
        <v>142</v>
      </c>
      <c r="C51" s="12" t="s">
        <v>24</v>
      </c>
      <c r="D51" s="5">
        <v>10</v>
      </c>
      <c r="E51" s="5">
        <v>22</v>
      </c>
      <c r="F51" s="5">
        <v>50</v>
      </c>
      <c r="G51" s="5">
        <f t="shared" si="5"/>
        <v>82</v>
      </c>
      <c r="H51" s="17">
        <v>9</v>
      </c>
    </row>
    <row r="52" spans="1:8" x14ac:dyDescent="0.25">
      <c r="A52" s="5" t="s">
        <v>144</v>
      </c>
      <c r="B52" s="12" t="s">
        <v>143</v>
      </c>
      <c r="C52" s="12" t="s">
        <v>145</v>
      </c>
      <c r="D52" s="5">
        <v>10</v>
      </c>
      <c r="E52" s="5">
        <v>3</v>
      </c>
      <c r="F52" s="5">
        <v>29</v>
      </c>
      <c r="G52" s="5">
        <f t="shared" si="5"/>
        <v>42</v>
      </c>
      <c r="H52" s="16">
        <v>5</v>
      </c>
    </row>
    <row r="53" spans="1:8" x14ac:dyDescent="0.25">
      <c r="A53" s="5" t="s">
        <v>146</v>
      </c>
      <c r="B53" s="12" t="s">
        <v>143</v>
      </c>
      <c r="C53" s="12" t="s">
        <v>24</v>
      </c>
      <c r="D53" s="5">
        <v>10</v>
      </c>
      <c r="E53" s="5">
        <v>19</v>
      </c>
      <c r="F53" s="5">
        <v>37.5</v>
      </c>
      <c r="G53" s="5">
        <f t="shared" si="5"/>
        <v>66.5</v>
      </c>
      <c r="H53" s="17">
        <v>7</v>
      </c>
    </row>
    <row r="54" spans="1:8" x14ac:dyDescent="0.25">
      <c r="A54" s="5" t="s">
        <v>147</v>
      </c>
      <c r="B54" s="12" t="s">
        <v>143</v>
      </c>
      <c r="C54" s="12" t="s">
        <v>28</v>
      </c>
      <c r="D54" s="5">
        <v>10</v>
      </c>
      <c r="E54" s="5">
        <v>22</v>
      </c>
      <c r="F54" s="5">
        <v>49.5</v>
      </c>
      <c r="G54" s="5">
        <f t="shared" si="5"/>
        <v>81.5</v>
      </c>
      <c r="H54" s="17">
        <v>9</v>
      </c>
    </row>
    <row r="55" spans="1:8" x14ac:dyDescent="0.25">
      <c r="A55" s="5" t="s">
        <v>148</v>
      </c>
      <c r="B55" s="12" t="s">
        <v>143</v>
      </c>
      <c r="C55" s="12" t="s">
        <v>0</v>
      </c>
      <c r="D55" s="5">
        <v>10</v>
      </c>
      <c r="E55" s="5">
        <v>19</v>
      </c>
      <c r="F55" s="5">
        <v>33.5</v>
      </c>
      <c r="G55" s="5">
        <f t="shared" si="5"/>
        <v>62.5</v>
      </c>
      <c r="H55" s="17">
        <v>7</v>
      </c>
    </row>
    <row r="56" spans="1:8" x14ac:dyDescent="0.25">
      <c r="A56" s="5" t="s">
        <v>149</v>
      </c>
      <c r="B56" s="12" t="s">
        <v>150</v>
      </c>
      <c r="C56" s="12" t="s">
        <v>11</v>
      </c>
      <c r="D56" s="5">
        <v>10</v>
      </c>
      <c r="E56" s="5">
        <v>16</v>
      </c>
      <c r="F56" s="5">
        <v>47</v>
      </c>
      <c r="G56" s="5">
        <f t="shared" si="5"/>
        <v>73</v>
      </c>
      <c r="H56" s="17">
        <v>8</v>
      </c>
    </row>
    <row r="57" spans="1:8" x14ac:dyDescent="0.25">
      <c r="A57" s="5" t="s">
        <v>151</v>
      </c>
      <c r="B57" s="12" t="s">
        <v>152</v>
      </c>
      <c r="C57" s="12" t="s">
        <v>36</v>
      </c>
      <c r="D57" s="5">
        <v>10</v>
      </c>
      <c r="E57" s="5">
        <v>25</v>
      </c>
      <c r="F57" s="5">
        <v>42.5</v>
      </c>
      <c r="G57" s="5">
        <f t="shared" si="5"/>
        <v>77.5</v>
      </c>
      <c r="H57" s="17">
        <v>8</v>
      </c>
    </row>
    <row r="58" spans="1:8" x14ac:dyDescent="0.25">
      <c r="A58" s="5" t="s">
        <v>154</v>
      </c>
      <c r="B58" s="12" t="s">
        <v>153</v>
      </c>
      <c r="C58" s="12" t="s">
        <v>18</v>
      </c>
      <c r="D58" s="5">
        <v>10</v>
      </c>
      <c r="E58" s="5">
        <v>0</v>
      </c>
      <c r="F58" s="5">
        <v>32.5</v>
      </c>
      <c r="G58" s="5">
        <f t="shared" si="5"/>
        <v>42.5</v>
      </c>
      <c r="H58" s="16">
        <v>5</v>
      </c>
    </row>
    <row r="59" spans="1:8" x14ac:dyDescent="0.25">
      <c r="A59" s="5" t="s">
        <v>155</v>
      </c>
      <c r="B59" s="12" t="s">
        <v>153</v>
      </c>
      <c r="C59" s="12" t="s">
        <v>156</v>
      </c>
      <c r="D59" s="5">
        <v>10</v>
      </c>
      <c r="E59" s="5">
        <v>22</v>
      </c>
      <c r="F59" s="5">
        <v>46</v>
      </c>
      <c r="G59" s="5">
        <f t="shared" si="5"/>
        <v>78</v>
      </c>
      <c r="H59" s="17">
        <v>8</v>
      </c>
    </row>
    <row r="60" spans="1:8" x14ac:dyDescent="0.25">
      <c r="A60" s="5" t="s">
        <v>158</v>
      </c>
      <c r="B60" s="12" t="s">
        <v>157</v>
      </c>
      <c r="C60" s="12" t="s">
        <v>10</v>
      </c>
      <c r="D60" s="5">
        <v>10</v>
      </c>
      <c r="E60" s="5">
        <v>25</v>
      </c>
      <c r="F60" s="5">
        <v>46</v>
      </c>
      <c r="G60" s="5">
        <f>SUM(D60:F60)</f>
        <v>81</v>
      </c>
      <c r="H60" s="17">
        <v>9</v>
      </c>
    </row>
    <row r="61" spans="1:8" x14ac:dyDescent="0.25">
      <c r="A61" s="5" t="s">
        <v>159</v>
      </c>
      <c r="B61" s="12" t="s">
        <v>160</v>
      </c>
      <c r="C61" s="12" t="s">
        <v>16</v>
      </c>
      <c r="D61" s="5">
        <v>10</v>
      </c>
      <c r="E61" s="5">
        <v>22</v>
      </c>
      <c r="F61" s="5">
        <v>29</v>
      </c>
      <c r="G61" s="5">
        <f>SUM(D61:F61)</f>
        <v>61</v>
      </c>
      <c r="H61" s="17">
        <v>7</v>
      </c>
    </row>
    <row r="62" spans="1:8" x14ac:dyDescent="0.25">
      <c r="A62" s="5" t="s">
        <v>161</v>
      </c>
      <c r="B62" s="12" t="s">
        <v>160</v>
      </c>
      <c r="C62" s="12" t="s">
        <v>18</v>
      </c>
      <c r="D62" s="5">
        <v>10</v>
      </c>
      <c r="E62" s="5">
        <v>22</v>
      </c>
      <c r="F62" s="5">
        <v>48</v>
      </c>
      <c r="G62" s="5">
        <v>81</v>
      </c>
      <c r="H62" s="17">
        <v>9</v>
      </c>
    </row>
    <row r="63" spans="1:8" x14ac:dyDescent="0.25">
      <c r="A63" s="5" t="s">
        <v>162</v>
      </c>
      <c r="B63" s="12" t="s">
        <v>163</v>
      </c>
      <c r="C63" s="12" t="s">
        <v>32</v>
      </c>
      <c r="D63" s="5">
        <v>10</v>
      </c>
      <c r="E63" s="5">
        <v>22</v>
      </c>
      <c r="F63" s="5">
        <v>23.5</v>
      </c>
      <c r="G63" s="5">
        <f>SUM(D63:F63)</f>
        <v>55.5</v>
      </c>
      <c r="H63" s="17">
        <v>6</v>
      </c>
    </row>
    <row r="64" spans="1:8" x14ac:dyDescent="0.25">
      <c r="A64" s="5" t="s">
        <v>164</v>
      </c>
      <c r="B64" s="12" t="s">
        <v>165</v>
      </c>
      <c r="C64" s="12" t="s">
        <v>24</v>
      </c>
      <c r="D64" s="5">
        <v>10</v>
      </c>
      <c r="E64" s="5">
        <v>13</v>
      </c>
      <c r="F64" s="5">
        <v>35.5</v>
      </c>
      <c r="G64" s="5">
        <f>SUM(D64:F64)</f>
        <v>58.5</v>
      </c>
      <c r="H64" s="17">
        <v>6</v>
      </c>
    </row>
    <row r="65" spans="1:8" x14ac:dyDescent="0.25">
      <c r="A65" s="5" t="s">
        <v>166</v>
      </c>
      <c r="B65" s="12" t="s">
        <v>167</v>
      </c>
      <c r="C65" s="12" t="s">
        <v>168</v>
      </c>
      <c r="D65" s="5">
        <v>10</v>
      </c>
      <c r="E65" s="5">
        <v>5</v>
      </c>
      <c r="F65" s="5">
        <v>18.5</v>
      </c>
      <c r="G65" s="5">
        <f>SUM(D65:F65)</f>
        <v>33.5</v>
      </c>
      <c r="H65" s="16">
        <v>5</v>
      </c>
    </row>
    <row r="66" spans="1:8" x14ac:dyDescent="0.25">
      <c r="A66" s="5" t="s">
        <v>169</v>
      </c>
      <c r="B66" s="12" t="s">
        <v>167</v>
      </c>
      <c r="C66" s="12" t="s">
        <v>170</v>
      </c>
      <c r="D66" s="5">
        <v>10</v>
      </c>
      <c r="E66" s="5">
        <v>19</v>
      </c>
      <c r="F66" s="5">
        <v>38</v>
      </c>
      <c r="G66" s="5">
        <f>SUM(D66:F66)</f>
        <v>67</v>
      </c>
      <c r="H66" s="17">
        <v>7</v>
      </c>
    </row>
    <row r="67" spans="1:8" x14ac:dyDescent="0.25">
      <c r="A67" s="5" t="s">
        <v>171</v>
      </c>
      <c r="B67" s="12" t="s">
        <v>167</v>
      </c>
      <c r="C67" s="12" t="s">
        <v>53</v>
      </c>
      <c r="D67" s="5">
        <v>10</v>
      </c>
      <c r="E67" s="5">
        <v>25</v>
      </c>
      <c r="F67" s="5">
        <v>54</v>
      </c>
      <c r="G67" s="5">
        <f>SUM(D67:F67)</f>
        <v>89</v>
      </c>
      <c r="H67" s="17">
        <v>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zoomScale="120" zoomScaleNormal="120" workbookViewId="0">
      <selection activeCell="B29" sqref="B29"/>
    </sheetView>
  </sheetViews>
  <sheetFormatPr defaultRowHeight="15" x14ac:dyDescent="0.25"/>
  <cols>
    <col min="1" max="1" width="9.140625" customWidth="1"/>
    <col min="2" max="2" width="18.42578125" customWidth="1"/>
    <col min="3" max="3" width="13.7109375" customWidth="1"/>
    <col min="6" max="8" width="8.85546875" style="4"/>
  </cols>
  <sheetData>
    <row r="1" spans="1:8" ht="26.25" x14ac:dyDescent="0.25">
      <c r="A1" s="2" t="s">
        <v>298</v>
      </c>
      <c r="B1" s="2" t="s">
        <v>299</v>
      </c>
      <c r="C1" s="2" t="s">
        <v>300</v>
      </c>
      <c r="D1" s="2" t="s">
        <v>301</v>
      </c>
      <c r="E1" s="2" t="s">
        <v>302</v>
      </c>
      <c r="F1" s="8" t="s">
        <v>303</v>
      </c>
      <c r="G1" s="9" t="s">
        <v>304</v>
      </c>
      <c r="H1" s="10" t="s">
        <v>305</v>
      </c>
    </row>
    <row r="2" spans="1:8" x14ac:dyDescent="0.25">
      <c r="A2" s="1" t="s">
        <v>174</v>
      </c>
      <c r="B2" s="1" t="s">
        <v>175</v>
      </c>
      <c r="C2" s="1" t="s">
        <v>27</v>
      </c>
      <c r="D2" s="3">
        <v>10</v>
      </c>
      <c r="E2" s="3">
        <v>2</v>
      </c>
      <c r="F2" s="3">
        <v>7.5</v>
      </c>
      <c r="G2" s="3">
        <f t="shared" ref="G2:G14" si="0">SUM(D2:F2)</f>
        <v>19.5</v>
      </c>
      <c r="H2" s="14">
        <v>5</v>
      </c>
    </row>
    <row r="3" spans="1:8" x14ac:dyDescent="0.25">
      <c r="A3" s="1" t="s">
        <v>176</v>
      </c>
      <c r="B3" s="1" t="s">
        <v>175</v>
      </c>
      <c r="C3" s="1" t="s">
        <v>9</v>
      </c>
      <c r="D3" s="3">
        <v>10</v>
      </c>
      <c r="E3" s="3">
        <v>25</v>
      </c>
      <c r="F3" s="3">
        <v>50.5</v>
      </c>
      <c r="G3" s="3">
        <f t="shared" si="0"/>
        <v>85.5</v>
      </c>
      <c r="H3" s="15">
        <v>9</v>
      </c>
    </row>
    <row r="4" spans="1:8" x14ac:dyDescent="0.25">
      <c r="A4" s="1" t="s">
        <v>177</v>
      </c>
      <c r="B4" s="1" t="s">
        <v>175</v>
      </c>
      <c r="C4" s="1" t="s">
        <v>7</v>
      </c>
      <c r="D4" s="3">
        <v>10</v>
      </c>
      <c r="E4" s="3">
        <v>19</v>
      </c>
      <c r="F4" s="3">
        <v>35.5</v>
      </c>
      <c r="G4" s="3">
        <f t="shared" si="0"/>
        <v>64.5</v>
      </c>
      <c r="H4" s="15">
        <v>7</v>
      </c>
    </row>
    <row r="5" spans="1:8" x14ac:dyDescent="0.25">
      <c r="A5" s="1" t="s">
        <v>178</v>
      </c>
      <c r="B5" s="1" t="s">
        <v>175</v>
      </c>
      <c r="C5" s="1" t="s">
        <v>179</v>
      </c>
      <c r="D5" s="3">
        <v>10</v>
      </c>
      <c r="E5" s="3">
        <v>25</v>
      </c>
      <c r="F5" s="3">
        <v>59</v>
      </c>
      <c r="G5" s="3">
        <f t="shared" si="0"/>
        <v>94</v>
      </c>
      <c r="H5" s="15">
        <v>10</v>
      </c>
    </row>
    <row r="6" spans="1:8" x14ac:dyDescent="0.25">
      <c r="A6" s="1" t="s">
        <v>180</v>
      </c>
      <c r="B6" s="1" t="s">
        <v>175</v>
      </c>
      <c r="C6" s="1" t="s">
        <v>28</v>
      </c>
      <c r="D6" s="3">
        <v>10</v>
      </c>
      <c r="E6" s="3">
        <v>22</v>
      </c>
      <c r="F6" s="3">
        <v>55</v>
      </c>
      <c r="G6" s="3">
        <f t="shared" si="0"/>
        <v>87</v>
      </c>
      <c r="H6" s="15">
        <v>9</v>
      </c>
    </row>
    <row r="7" spans="1:8" x14ac:dyDescent="0.25">
      <c r="A7" s="1" t="s">
        <v>181</v>
      </c>
      <c r="B7" s="1" t="s">
        <v>182</v>
      </c>
      <c r="C7" s="1" t="s">
        <v>32</v>
      </c>
      <c r="D7" s="3">
        <v>10</v>
      </c>
      <c r="E7" s="3">
        <v>16</v>
      </c>
      <c r="F7" s="3">
        <v>45.5</v>
      </c>
      <c r="G7" s="3">
        <f t="shared" si="0"/>
        <v>71.5</v>
      </c>
      <c r="H7" s="15">
        <v>8</v>
      </c>
    </row>
    <row r="8" spans="1:8" x14ac:dyDescent="0.25">
      <c r="A8" s="1" t="s">
        <v>183</v>
      </c>
      <c r="B8" s="1" t="s">
        <v>184</v>
      </c>
      <c r="C8" s="1" t="s">
        <v>18</v>
      </c>
      <c r="D8" s="3">
        <v>10</v>
      </c>
      <c r="E8" s="3">
        <v>16</v>
      </c>
      <c r="F8" s="3">
        <v>31.5</v>
      </c>
      <c r="G8" s="3">
        <f t="shared" si="0"/>
        <v>57.5</v>
      </c>
      <c r="H8" s="15">
        <v>6</v>
      </c>
    </row>
    <row r="9" spans="1:8" x14ac:dyDescent="0.25">
      <c r="A9" s="1" t="s">
        <v>185</v>
      </c>
      <c r="B9" s="1" t="s">
        <v>186</v>
      </c>
      <c r="C9" s="1" t="s">
        <v>19</v>
      </c>
      <c r="D9" s="3">
        <v>10</v>
      </c>
      <c r="E9" s="3">
        <v>22</v>
      </c>
      <c r="F9" s="3">
        <v>36</v>
      </c>
      <c r="G9" s="3">
        <f t="shared" si="0"/>
        <v>68</v>
      </c>
      <c r="H9" s="15">
        <v>7</v>
      </c>
    </row>
    <row r="10" spans="1:8" x14ac:dyDescent="0.25">
      <c r="A10" s="1" t="s">
        <v>187</v>
      </c>
      <c r="B10" s="1" t="s">
        <v>188</v>
      </c>
      <c r="C10" s="1" t="s">
        <v>14</v>
      </c>
      <c r="D10" s="3">
        <v>10</v>
      </c>
      <c r="E10" s="3">
        <v>25</v>
      </c>
      <c r="F10" s="3">
        <v>36</v>
      </c>
      <c r="G10" s="3">
        <f t="shared" si="0"/>
        <v>71</v>
      </c>
      <c r="H10" s="15">
        <v>8</v>
      </c>
    </row>
    <row r="11" spans="1:8" x14ac:dyDescent="0.25">
      <c r="A11" s="1" t="s">
        <v>189</v>
      </c>
      <c r="B11" s="1" t="s">
        <v>190</v>
      </c>
      <c r="C11" s="1" t="s">
        <v>17</v>
      </c>
      <c r="D11" s="3">
        <v>10</v>
      </c>
      <c r="E11" s="3">
        <v>19</v>
      </c>
      <c r="F11" s="3">
        <v>33</v>
      </c>
      <c r="G11" s="3">
        <f t="shared" si="0"/>
        <v>62</v>
      </c>
      <c r="H11" s="15">
        <v>7</v>
      </c>
    </row>
    <row r="12" spans="1:8" x14ac:dyDescent="0.25">
      <c r="A12" s="1" t="s">
        <v>191</v>
      </c>
      <c r="B12" s="1" t="s">
        <v>190</v>
      </c>
      <c r="C12" s="1" t="s">
        <v>5</v>
      </c>
      <c r="D12" s="3">
        <v>10</v>
      </c>
      <c r="E12" s="3">
        <v>22</v>
      </c>
      <c r="F12" s="3">
        <v>37</v>
      </c>
      <c r="G12" s="3">
        <f t="shared" si="0"/>
        <v>69</v>
      </c>
      <c r="H12" s="15">
        <v>7</v>
      </c>
    </row>
    <row r="13" spans="1:8" x14ac:dyDescent="0.25">
      <c r="A13" s="1" t="s">
        <v>192</v>
      </c>
      <c r="B13" s="1" t="s">
        <v>193</v>
      </c>
      <c r="C13" s="1" t="s">
        <v>36</v>
      </c>
      <c r="D13" s="3">
        <v>10</v>
      </c>
      <c r="E13" s="3">
        <v>0</v>
      </c>
      <c r="F13" s="3">
        <v>3</v>
      </c>
      <c r="G13" s="3">
        <f t="shared" si="0"/>
        <v>13</v>
      </c>
      <c r="H13" s="14">
        <v>5</v>
      </c>
    </row>
    <row r="14" spans="1:8" x14ac:dyDescent="0.25">
      <c r="A14" s="1" t="s">
        <v>194</v>
      </c>
      <c r="B14" s="1" t="s">
        <v>195</v>
      </c>
      <c r="C14" s="1" t="s">
        <v>12</v>
      </c>
      <c r="D14" s="3">
        <v>10</v>
      </c>
      <c r="E14" s="3">
        <v>25</v>
      </c>
      <c r="F14" s="3">
        <v>46.5</v>
      </c>
      <c r="G14" s="3">
        <f t="shared" si="0"/>
        <v>81.5</v>
      </c>
      <c r="H14" s="15">
        <v>9</v>
      </c>
    </row>
    <row r="15" spans="1:8" x14ac:dyDescent="0.25">
      <c r="A15" s="1" t="s">
        <v>196</v>
      </c>
      <c r="B15" s="1" t="s">
        <v>197</v>
      </c>
      <c r="C15" s="1" t="s">
        <v>15</v>
      </c>
      <c r="D15" s="3">
        <v>10</v>
      </c>
      <c r="E15" s="3">
        <v>22</v>
      </c>
      <c r="F15" s="3">
        <v>51.5</v>
      </c>
      <c r="G15" s="3">
        <f t="shared" ref="G15:G20" si="1">SUM(D15:F15)</f>
        <v>83.5</v>
      </c>
      <c r="H15" s="15">
        <v>9</v>
      </c>
    </row>
    <row r="16" spans="1:8" x14ac:dyDescent="0.25">
      <c r="A16" s="1" t="s">
        <v>198</v>
      </c>
      <c r="B16" s="1" t="s">
        <v>199</v>
      </c>
      <c r="C16" s="1" t="s">
        <v>25</v>
      </c>
      <c r="D16" s="3">
        <v>10</v>
      </c>
      <c r="E16" s="3">
        <v>25</v>
      </c>
      <c r="F16" s="3">
        <v>54.5</v>
      </c>
      <c r="G16" s="7">
        <f t="shared" si="1"/>
        <v>89.5</v>
      </c>
      <c r="H16" s="15">
        <v>9</v>
      </c>
    </row>
    <row r="17" spans="1:8" x14ac:dyDescent="0.25">
      <c r="A17" s="1" t="s">
        <v>200</v>
      </c>
      <c r="B17" s="1" t="s">
        <v>201</v>
      </c>
      <c r="C17" s="1" t="s">
        <v>1</v>
      </c>
      <c r="D17" s="3">
        <v>10</v>
      </c>
      <c r="E17" s="3">
        <v>22</v>
      </c>
      <c r="F17" s="3">
        <v>42.5</v>
      </c>
      <c r="G17" s="3">
        <f t="shared" si="1"/>
        <v>74.5</v>
      </c>
      <c r="H17" s="15">
        <v>8</v>
      </c>
    </row>
    <row r="18" spans="1:8" x14ac:dyDescent="0.25">
      <c r="A18" s="1" t="s">
        <v>202</v>
      </c>
      <c r="B18" s="1" t="s">
        <v>201</v>
      </c>
      <c r="C18" s="1" t="s">
        <v>30</v>
      </c>
      <c r="D18" s="3">
        <v>10</v>
      </c>
      <c r="E18" s="3">
        <v>13</v>
      </c>
      <c r="F18" s="3">
        <v>1</v>
      </c>
      <c r="G18" s="3">
        <f t="shared" si="1"/>
        <v>24</v>
      </c>
      <c r="H18" s="14">
        <v>5</v>
      </c>
    </row>
    <row r="19" spans="1:8" x14ac:dyDescent="0.25">
      <c r="A19" s="1" t="s">
        <v>203</v>
      </c>
      <c r="B19" s="1" t="s">
        <v>204</v>
      </c>
      <c r="C19" s="1" t="s">
        <v>8</v>
      </c>
      <c r="D19" s="3">
        <v>10</v>
      </c>
      <c r="E19" s="3">
        <v>25</v>
      </c>
      <c r="F19" s="3">
        <v>60.5</v>
      </c>
      <c r="G19" s="3">
        <f t="shared" si="1"/>
        <v>95.5</v>
      </c>
      <c r="H19" s="15">
        <v>10</v>
      </c>
    </row>
    <row r="20" spans="1:8" x14ac:dyDescent="0.25">
      <c r="A20" s="1" t="s">
        <v>205</v>
      </c>
      <c r="B20" s="1" t="s">
        <v>206</v>
      </c>
      <c r="C20" s="1" t="s">
        <v>207</v>
      </c>
      <c r="D20" s="3">
        <v>10</v>
      </c>
      <c r="E20" s="3">
        <v>19</v>
      </c>
      <c r="F20" s="3">
        <v>46.5</v>
      </c>
      <c r="G20" s="3">
        <f t="shared" si="1"/>
        <v>75.5</v>
      </c>
      <c r="H20" s="15">
        <v>8</v>
      </c>
    </row>
    <row r="21" spans="1:8" x14ac:dyDescent="0.25">
      <c r="A21" s="1" t="s">
        <v>208</v>
      </c>
      <c r="B21" s="1" t="s">
        <v>209</v>
      </c>
      <c r="C21" s="1" t="s">
        <v>18</v>
      </c>
      <c r="D21" s="3">
        <v>10</v>
      </c>
      <c r="E21" s="3">
        <v>19</v>
      </c>
      <c r="F21" s="3">
        <v>36</v>
      </c>
      <c r="G21" s="3">
        <f>SUM(D21:F21)</f>
        <v>65</v>
      </c>
      <c r="H21" s="15">
        <v>7</v>
      </c>
    </row>
    <row r="22" spans="1:8" x14ac:dyDescent="0.25">
      <c r="A22" s="1" t="s">
        <v>210</v>
      </c>
      <c r="B22" s="1" t="s">
        <v>211</v>
      </c>
      <c r="C22" s="1" t="s">
        <v>8</v>
      </c>
      <c r="D22" s="3">
        <v>10</v>
      </c>
      <c r="E22" s="3">
        <v>25</v>
      </c>
      <c r="F22" s="3">
        <v>58</v>
      </c>
      <c r="G22" s="3">
        <f t="shared" ref="G22:G28" si="2">SUM(D22:F22)</f>
        <v>93</v>
      </c>
      <c r="H22" s="15">
        <v>10</v>
      </c>
    </row>
    <row r="23" spans="1:8" x14ac:dyDescent="0.25">
      <c r="A23" s="1" t="s">
        <v>212</v>
      </c>
      <c r="B23" s="1" t="s">
        <v>213</v>
      </c>
      <c r="C23" s="1" t="s">
        <v>22</v>
      </c>
      <c r="D23" s="3">
        <v>10</v>
      </c>
      <c r="E23" s="3">
        <v>25</v>
      </c>
      <c r="F23" s="3">
        <v>40.5</v>
      </c>
      <c r="G23" s="3">
        <f t="shared" si="2"/>
        <v>75.5</v>
      </c>
      <c r="H23" s="15">
        <v>8</v>
      </c>
    </row>
    <row r="24" spans="1:8" x14ac:dyDescent="0.25">
      <c r="A24" s="1" t="s">
        <v>214</v>
      </c>
      <c r="B24" s="1" t="s">
        <v>215</v>
      </c>
      <c r="C24" s="1" t="s">
        <v>216</v>
      </c>
      <c r="D24" s="3">
        <v>10</v>
      </c>
      <c r="E24" s="3">
        <v>13</v>
      </c>
      <c r="F24" s="3">
        <v>48.5</v>
      </c>
      <c r="G24" s="3">
        <f t="shared" si="2"/>
        <v>71.5</v>
      </c>
      <c r="H24" s="15">
        <v>8</v>
      </c>
    </row>
    <row r="25" spans="1:8" x14ac:dyDescent="0.25">
      <c r="A25" s="1" t="s">
        <v>217</v>
      </c>
      <c r="B25" s="1" t="s">
        <v>218</v>
      </c>
      <c r="C25" s="1" t="s">
        <v>29</v>
      </c>
      <c r="D25" s="3">
        <v>10</v>
      </c>
      <c r="E25" s="3">
        <v>19</v>
      </c>
      <c r="F25" s="3">
        <v>55</v>
      </c>
      <c r="G25" s="3">
        <f t="shared" si="2"/>
        <v>84</v>
      </c>
      <c r="H25" s="15">
        <v>9</v>
      </c>
    </row>
    <row r="26" spans="1:8" x14ac:dyDescent="0.25">
      <c r="A26" s="1" t="s">
        <v>219</v>
      </c>
      <c r="B26" s="1" t="s">
        <v>220</v>
      </c>
      <c r="C26" s="1" t="s">
        <v>44</v>
      </c>
      <c r="D26" s="3">
        <v>10</v>
      </c>
      <c r="E26" s="3">
        <v>25</v>
      </c>
      <c r="F26" s="3">
        <v>59.5</v>
      </c>
      <c r="G26" s="3">
        <f t="shared" si="2"/>
        <v>94.5</v>
      </c>
      <c r="H26" s="15">
        <v>10</v>
      </c>
    </row>
    <row r="27" spans="1:8" x14ac:dyDescent="0.25">
      <c r="A27" s="1" t="s">
        <v>221</v>
      </c>
      <c r="B27" s="1" t="s">
        <v>222</v>
      </c>
      <c r="C27" s="1" t="s">
        <v>1</v>
      </c>
      <c r="D27" s="3">
        <v>10</v>
      </c>
      <c r="E27" s="3">
        <v>22</v>
      </c>
      <c r="F27" s="3">
        <v>62.5</v>
      </c>
      <c r="G27" s="3">
        <f t="shared" si="2"/>
        <v>94.5</v>
      </c>
      <c r="H27" s="15">
        <v>10</v>
      </c>
    </row>
    <row r="28" spans="1:8" x14ac:dyDescent="0.25">
      <c r="A28" s="1" t="s">
        <v>223</v>
      </c>
      <c r="B28" s="1" t="s">
        <v>224</v>
      </c>
      <c r="C28" s="1" t="s">
        <v>173</v>
      </c>
      <c r="D28" s="3">
        <v>10</v>
      </c>
      <c r="E28" s="3">
        <v>16</v>
      </c>
      <c r="F28" s="3">
        <v>35.5</v>
      </c>
      <c r="G28" s="3">
        <f t="shared" si="2"/>
        <v>61.5</v>
      </c>
      <c r="H28" s="15">
        <v>7</v>
      </c>
    </row>
    <row r="29" spans="1:8" x14ac:dyDescent="0.25">
      <c r="A29" s="1" t="s">
        <v>225</v>
      </c>
      <c r="B29" s="1" t="s">
        <v>226</v>
      </c>
      <c r="C29" s="1" t="s">
        <v>23</v>
      </c>
      <c r="D29" s="3">
        <v>10</v>
      </c>
      <c r="E29" s="3">
        <v>22</v>
      </c>
      <c r="F29" s="3">
        <v>41.5</v>
      </c>
      <c r="G29" s="3">
        <f t="shared" ref="G29:G46" si="3">SUM(D29:F29)</f>
        <v>73.5</v>
      </c>
      <c r="H29" s="15">
        <v>8</v>
      </c>
    </row>
    <row r="30" spans="1:8" x14ac:dyDescent="0.25">
      <c r="A30" s="6" t="s">
        <v>228</v>
      </c>
      <c r="B30" s="6" t="s">
        <v>227</v>
      </c>
      <c r="C30" s="6" t="s">
        <v>229</v>
      </c>
      <c r="D30" s="7">
        <v>10</v>
      </c>
      <c r="E30" s="7">
        <v>19</v>
      </c>
      <c r="F30" s="3">
        <v>40.5</v>
      </c>
      <c r="G30" s="3">
        <f t="shared" si="3"/>
        <v>69.5</v>
      </c>
      <c r="H30" s="15">
        <v>7</v>
      </c>
    </row>
    <row r="31" spans="1:8" x14ac:dyDescent="0.25">
      <c r="A31" s="1" t="s">
        <v>230</v>
      </c>
      <c r="B31" s="1" t="s">
        <v>231</v>
      </c>
      <c r="C31" s="1" t="s">
        <v>47</v>
      </c>
      <c r="D31" s="3">
        <v>10</v>
      </c>
      <c r="E31" s="3">
        <v>25</v>
      </c>
      <c r="F31" s="3">
        <v>62</v>
      </c>
      <c r="G31" s="3">
        <f t="shared" si="3"/>
        <v>97</v>
      </c>
      <c r="H31" s="15">
        <v>10</v>
      </c>
    </row>
    <row r="32" spans="1:8" x14ac:dyDescent="0.25">
      <c r="A32" s="1" t="s">
        <v>232</v>
      </c>
      <c r="B32" s="1" t="s">
        <v>233</v>
      </c>
      <c r="C32" s="1" t="s">
        <v>234</v>
      </c>
      <c r="D32" s="3">
        <v>10</v>
      </c>
      <c r="E32" s="3">
        <v>19</v>
      </c>
      <c r="F32" s="3">
        <v>44</v>
      </c>
      <c r="G32" s="3">
        <f t="shared" si="3"/>
        <v>73</v>
      </c>
      <c r="H32" s="15">
        <v>8</v>
      </c>
    </row>
    <row r="33" spans="1:8" x14ac:dyDescent="0.25">
      <c r="A33" s="1" t="s">
        <v>235</v>
      </c>
      <c r="B33" s="1" t="s">
        <v>236</v>
      </c>
      <c r="C33" s="1" t="s">
        <v>31</v>
      </c>
      <c r="D33" s="3">
        <v>10</v>
      </c>
      <c r="E33" s="3">
        <v>19</v>
      </c>
      <c r="F33" s="3">
        <v>22</v>
      </c>
      <c r="G33" s="3">
        <f t="shared" si="3"/>
        <v>51</v>
      </c>
      <c r="H33" s="15">
        <v>6</v>
      </c>
    </row>
    <row r="34" spans="1:8" x14ac:dyDescent="0.25">
      <c r="A34" s="1" t="s">
        <v>237</v>
      </c>
      <c r="B34" s="1" t="s">
        <v>238</v>
      </c>
      <c r="C34" s="1" t="s">
        <v>45</v>
      </c>
      <c r="D34" s="3">
        <v>10</v>
      </c>
      <c r="E34" s="3">
        <v>25</v>
      </c>
      <c r="F34" s="3">
        <v>42.5</v>
      </c>
      <c r="G34" s="3">
        <f t="shared" si="3"/>
        <v>77.5</v>
      </c>
      <c r="H34" s="15">
        <v>8</v>
      </c>
    </row>
    <row r="35" spans="1:8" x14ac:dyDescent="0.25">
      <c r="A35" s="1" t="s">
        <v>239</v>
      </c>
      <c r="B35" s="1" t="s">
        <v>240</v>
      </c>
      <c r="C35" s="1" t="s">
        <v>13</v>
      </c>
      <c r="D35" s="3">
        <v>10</v>
      </c>
      <c r="E35" s="3">
        <v>19</v>
      </c>
      <c r="F35" s="3">
        <v>42</v>
      </c>
      <c r="G35" s="3">
        <f t="shared" si="3"/>
        <v>71</v>
      </c>
      <c r="H35" s="15">
        <v>8</v>
      </c>
    </row>
    <row r="36" spans="1:8" x14ac:dyDescent="0.25">
      <c r="A36" s="1" t="s">
        <v>241</v>
      </c>
      <c r="B36" s="1" t="s">
        <v>242</v>
      </c>
      <c r="C36" s="1" t="s">
        <v>0</v>
      </c>
      <c r="D36" s="3">
        <v>10</v>
      </c>
      <c r="E36" s="3">
        <v>22</v>
      </c>
      <c r="F36" s="3">
        <v>42</v>
      </c>
      <c r="G36" s="3">
        <f t="shared" si="3"/>
        <v>74</v>
      </c>
      <c r="H36" s="15">
        <v>8</v>
      </c>
    </row>
    <row r="37" spans="1:8" x14ac:dyDescent="0.25">
      <c r="A37" s="1" t="s">
        <v>243</v>
      </c>
      <c r="B37" s="1" t="s">
        <v>244</v>
      </c>
      <c r="C37" s="1" t="s">
        <v>29</v>
      </c>
      <c r="D37" s="3">
        <v>10</v>
      </c>
      <c r="E37" s="3">
        <v>22</v>
      </c>
      <c r="F37" s="3">
        <v>45</v>
      </c>
      <c r="G37" s="3">
        <f t="shared" si="3"/>
        <v>77</v>
      </c>
      <c r="H37" s="15">
        <v>8</v>
      </c>
    </row>
    <row r="38" spans="1:8" x14ac:dyDescent="0.25">
      <c r="A38" s="1" t="s">
        <v>245</v>
      </c>
      <c r="B38" s="1" t="s">
        <v>244</v>
      </c>
      <c r="C38" s="1" t="s">
        <v>24</v>
      </c>
      <c r="D38" s="3">
        <v>10</v>
      </c>
      <c r="E38" s="3">
        <v>19</v>
      </c>
      <c r="F38" s="3">
        <v>33.5</v>
      </c>
      <c r="G38" s="3">
        <f t="shared" si="3"/>
        <v>62.5</v>
      </c>
      <c r="H38" s="15">
        <v>7</v>
      </c>
    </row>
    <row r="39" spans="1:8" x14ac:dyDescent="0.25">
      <c r="A39" s="1" t="s">
        <v>246</v>
      </c>
      <c r="B39" s="1" t="s">
        <v>244</v>
      </c>
      <c r="C39" s="1" t="s">
        <v>28</v>
      </c>
      <c r="D39" s="3">
        <v>10</v>
      </c>
      <c r="E39" s="3">
        <v>25</v>
      </c>
      <c r="F39" s="3">
        <v>36</v>
      </c>
      <c r="G39" s="3">
        <f t="shared" si="3"/>
        <v>71</v>
      </c>
      <c r="H39" s="15">
        <v>8</v>
      </c>
    </row>
    <row r="40" spans="1:8" x14ac:dyDescent="0.25">
      <c r="A40" s="1" t="s">
        <v>247</v>
      </c>
      <c r="B40" s="1" t="s">
        <v>244</v>
      </c>
      <c r="C40" s="1" t="s">
        <v>33</v>
      </c>
      <c r="D40" s="3">
        <v>10</v>
      </c>
      <c r="E40" s="3">
        <v>19</v>
      </c>
      <c r="F40" s="3">
        <v>59</v>
      </c>
      <c r="G40" s="3">
        <f t="shared" si="3"/>
        <v>88</v>
      </c>
      <c r="H40" s="15">
        <v>9</v>
      </c>
    </row>
    <row r="41" spans="1:8" x14ac:dyDescent="0.25">
      <c r="A41" s="1" t="s">
        <v>248</v>
      </c>
      <c r="B41" s="1" t="s">
        <v>244</v>
      </c>
      <c r="C41" s="1" t="s">
        <v>249</v>
      </c>
      <c r="D41" s="3">
        <v>10</v>
      </c>
      <c r="E41" s="3">
        <v>2</v>
      </c>
      <c r="F41" s="3">
        <v>0</v>
      </c>
      <c r="G41" s="3">
        <f t="shared" si="3"/>
        <v>12</v>
      </c>
      <c r="H41" s="14">
        <v>5</v>
      </c>
    </row>
    <row r="42" spans="1:8" x14ac:dyDescent="0.25">
      <c r="A42" s="1" t="s">
        <v>250</v>
      </c>
      <c r="B42" s="1" t="s">
        <v>251</v>
      </c>
      <c r="C42" s="6" t="s">
        <v>29</v>
      </c>
      <c r="D42" s="3">
        <v>10</v>
      </c>
      <c r="E42" s="3">
        <v>16</v>
      </c>
      <c r="F42" s="3">
        <v>45</v>
      </c>
      <c r="G42" s="7">
        <f t="shared" si="3"/>
        <v>71</v>
      </c>
      <c r="H42" s="15">
        <v>8</v>
      </c>
    </row>
    <row r="43" spans="1:8" x14ac:dyDescent="0.25">
      <c r="A43" s="1" t="s">
        <v>252</v>
      </c>
      <c r="B43" s="1" t="s">
        <v>253</v>
      </c>
      <c r="C43" s="1" t="s">
        <v>41</v>
      </c>
      <c r="D43" s="3">
        <v>10</v>
      </c>
      <c r="E43" s="3">
        <v>25</v>
      </c>
      <c r="F43" s="3">
        <v>51.5</v>
      </c>
      <c r="G43" s="3">
        <f t="shared" si="3"/>
        <v>86.5</v>
      </c>
      <c r="H43" s="15">
        <v>9</v>
      </c>
    </row>
    <row r="44" spans="1:8" x14ac:dyDescent="0.25">
      <c r="A44" s="1" t="s">
        <v>254</v>
      </c>
      <c r="B44" s="1" t="s">
        <v>255</v>
      </c>
      <c r="C44" s="1" t="s">
        <v>18</v>
      </c>
      <c r="D44" s="3">
        <v>10</v>
      </c>
      <c r="E44" s="3">
        <v>19</v>
      </c>
      <c r="F44" s="3">
        <v>53</v>
      </c>
      <c r="G44" s="3">
        <f t="shared" si="3"/>
        <v>82</v>
      </c>
      <c r="H44" s="15">
        <v>9</v>
      </c>
    </row>
    <row r="45" spans="1:8" x14ac:dyDescent="0.25">
      <c r="A45" s="1" t="s">
        <v>256</v>
      </c>
      <c r="B45" s="1" t="s">
        <v>257</v>
      </c>
      <c r="C45" s="1" t="s">
        <v>19</v>
      </c>
      <c r="D45" s="3">
        <v>10</v>
      </c>
      <c r="E45" s="3">
        <v>25</v>
      </c>
      <c r="F45" s="3">
        <v>46</v>
      </c>
      <c r="G45" s="7">
        <f t="shared" si="3"/>
        <v>81</v>
      </c>
      <c r="H45" s="15">
        <v>9</v>
      </c>
    </row>
    <row r="46" spans="1:8" x14ac:dyDescent="0.25">
      <c r="A46" s="1" t="s">
        <v>258</v>
      </c>
      <c r="B46" s="1" t="s">
        <v>257</v>
      </c>
      <c r="C46" s="1" t="s">
        <v>43</v>
      </c>
      <c r="D46" s="3">
        <v>10</v>
      </c>
      <c r="E46" s="3">
        <v>22</v>
      </c>
      <c r="F46" s="3">
        <v>57.5</v>
      </c>
      <c r="G46" s="7">
        <f t="shared" si="3"/>
        <v>89.5</v>
      </c>
      <c r="H46" s="15">
        <v>9</v>
      </c>
    </row>
    <row r="47" spans="1:8" x14ac:dyDescent="0.25">
      <c r="A47" s="1" t="s">
        <v>259</v>
      </c>
      <c r="B47" s="1" t="s">
        <v>260</v>
      </c>
      <c r="C47" s="1" t="s">
        <v>172</v>
      </c>
      <c r="D47" s="3">
        <v>10</v>
      </c>
      <c r="E47" s="3">
        <v>3</v>
      </c>
      <c r="F47" s="3">
        <v>2.5</v>
      </c>
      <c r="G47" s="3">
        <f>SUM(D47:F47)</f>
        <v>15.5</v>
      </c>
      <c r="H47" s="14">
        <v>5</v>
      </c>
    </row>
    <row r="48" spans="1:8" x14ac:dyDescent="0.25">
      <c r="A48" s="1" t="s">
        <v>261</v>
      </c>
      <c r="B48" s="1" t="s">
        <v>262</v>
      </c>
      <c r="C48" s="1" t="s">
        <v>16</v>
      </c>
      <c r="D48" s="3">
        <v>10</v>
      </c>
      <c r="E48" s="3">
        <v>22</v>
      </c>
      <c r="F48" s="3">
        <v>49</v>
      </c>
      <c r="G48" s="7">
        <f>SUM(D48:F48)</f>
        <v>81</v>
      </c>
      <c r="H48" s="15">
        <v>9</v>
      </c>
    </row>
    <row r="49" spans="1:8" x14ac:dyDescent="0.25">
      <c r="A49" s="1" t="s">
        <v>263</v>
      </c>
      <c r="B49" s="1" t="s">
        <v>264</v>
      </c>
      <c r="C49" s="1" t="s">
        <v>24</v>
      </c>
      <c r="D49" s="3">
        <v>10</v>
      </c>
      <c r="E49" s="3">
        <v>22</v>
      </c>
      <c r="F49" s="3">
        <v>51</v>
      </c>
      <c r="G49" s="3">
        <f t="shared" ref="G49:G65" si="4">SUM(D49:F49)</f>
        <v>83</v>
      </c>
      <c r="H49" s="15">
        <v>9</v>
      </c>
    </row>
    <row r="50" spans="1:8" x14ac:dyDescent="0.25">
      <c r="A50" s="1" t="s">
        <v>265</v>
      </c>
      <c r="B50" s="1" t="s">
        <v>266</v>
      </c>
      <c r="C50" s="1" t="s">
        <v>6</v>
      </c>
      <c r="D50" s="3">
        <v>10</v>
      </c>
      <c r="E50" s="3">
        <v>22</v>
      </c>
      <c r="F50" s="3">
        <v>44.5</v>
      </c>
      <c r="G50" s="3">
        <f t="shared" si="4"/>
        <v>76.5</v>
      </c>
      <c r="H50" s="15">
        <v>8</v>
      </c>
    </row>
    <row r="51" spans="1:8" x14ac:dyDescent="0.25">
      <c r="A51" s="1" t="s">
        <v>267</v>
      </c>
      <c r="B51" s="1" t="s">
        <v>268</v>
      </c>
      <c r="C51" s="1" t="s">
        <v>25</v>
      </c>
      <c r="D51" s="3">
        <v>10</v>
      </c>
      <c r="E51" s="3">
        <v>19</v>
      </c>
      <c r="F51" s="3">
        <v>32</v>
      </c>
      <c r="G51" s="7">
        <f t="shared" si="4"/>
        <v>61</v>
      </c>
      <c r="H51" s="15">
        <v>7</v>
      </c>
    </row>
    <row r="52" spans="1:8" x14ac:dyDescent="0.25">
      <c r="A52" s="1" t="s">
        <v>269</v>
      </c>
      <c r="B52" s="1" t="s">
        <v>270</v>
      </c>
      <c r="C52" s="1" t="s">
        <v>52</v>
      </c>
      <c r="D52" s="3">
        <v>10</v>
      </c>
      <c r="E52" s="3">
        <v>19</v>
      </c>
      <c r="F52" s="3">
        <v>25</v>
      </c>
      <c r="G52" s="3">
        <f t="shared" si="4"/>
        <v>54</v>
      </c>
      <c r="H52" s="15">
        <v>6</v>
      </c>
    </row>
    <row r="53" spans="1:8" x14ac:dyDescent="0.25">
      <c r="A53" s="1" t="s">
        <v>271</v>
      </c>
      <c r="B53" s="1" t="s">
        <v>272</v>
      </c>
      <c r="C53" s="1" t="s">
        <v>15</v>
      </c>
      <c r="D53" s="3">
        <v>10</v>
      </c>
      <c r="E53" s="3">
        <v>25</v>
      </c>
      <c r="F53" s="3">
        <v>53.5</v>
      </c>
      <c r="G53" s="3">
        <f t="shared" si="4"/>
        <v>88.5</v>
      </c>
      <c r="H53" s="15">
        <v>9</v>
      </c>
    </row>
    <row r="54" spans="1:8" x14ac:dyDescent="0.25">
      <c r="A54" s="1" t="s">
        <v>273</v>
      </c>
      <c r="B54" s="1" t="s">
        <v>274</v>
      </c>
      <c r="C54" s="1" t="s">
        <v>46</v>
      </c>
      <c r="D54" s="3">
        <v>10</v>
      </c>
      <c r="E54" s="3">
        <v>22</v>
      </c>
      <c r="F54" s="3">
        <v>54</v>
      </c>
      <c r="G54" s="3">
        <f t="shared" si="4"/>
        <v>86</v>
      </c>
      <c r="H54" s="15">
        <v>9</v>
      </c>
    </row>
    <row r="55" spans="1:8" x14ac:dyDescent="0.25">
      <c r="A55" s="1" t="s">
        <v>275</v>
      </c>
      <c r="B55" s="1" t="s">
        <v>276</v>
      </c>
      <c r="C55" s="1" t="s">
        <v>0</v>
      </c>
      <c r="D55" s="3">
        <v>10</v>
      </c>
      <c r="E55" s="3">
        <v>19</v>
      </c>
      <c r="F55" s="3">
        <v>42</v>
      </c>
      <c r="G55" s="7">
        <f t="shared" si="4"/>
        <v>71</v>
      </c>
      <c r="H55" s="15">
        <v>8</v>
      </c>
    </row>
    <row r="56" spans="1:8" x14ac:dyDescent="0.25">
      <c r="A56" s="1" t="s">
        <v>277</v>
      </c>
      <c r="B56" s="1" t="s">
        <v>278</v>
      </c>
      <c r="C56" s="1" t="s">
        <v>2</v>
      </c>
      <c r="D56" s="3">
        <v>10</v>
      </c>
      <c r="E56" s="3">
        <v>25</v>
      </c>
      <c r="F56" s="3">
        <v>41</v>
      </c>
      <c r="G56" s="3">
        <f t="shared" si="4"/>
        <v>76</v>
      </c>
      <c r="H56" s="15">
        <v>8</v>
      </c>
    </row>
    <row r="57" spans="1:8" x14ac:dyDescent="0.25">
      <c r="A57" s="1" t="s">
        <v>279</v>
      </c>
      <c r="B57" s="1" t="s">
        <v>280</v>
      </c>
      <c r="C57" s="1" t="s">
        <v>34</v>
      </c>
      <c r="D57" s="3">
        <v>10</v>
      </c>
      <c r="E57" s="3">
        <v>22</v>
      </c>
      <c r="F57" s="3">
        <v>44</v>
      </c>
      <c r="G57" s="3">
        <f t="shared" si="4"/>
        <v>76</v>
      </c>
      <c r="H57" s="15">
        <v>8</v>
      </c>
    </row>
    <row r="58" spans="1:8" x14ac:dyDescent="0.25">
      <c r="A58" s="1" t="s">
        <v>281</v>
      </c>
      <c r="B58" s="1" t="s">
        <v>282</v>
      </c>
      <c r="C58" s="1" t="s">
        <v>172</v>
      </c>
      <c r="D58" s="3">
        <v>10</v>
      </c>
      <c r="E58" s="3">
        <v>22</v>
      </c>
      <c r="F58" s="3">
        <v>30</v>
      </c>
      <c r="G58" s="3">
        <f t="shared" si="4"/>
        <v>62</v>
      </c>
      <c r="H58" s="15">
        <v>7</v>
      </c>
    </row>
    <row r="59" spans="1:8" x14ac:dyDescent="0.25">
      <c r="A59" s="1" t="s">
        <v>283</v>
      </c>
      <c r="B59" s="1" t="s">
        <v>284</v>
      </c>
      <c r="C59" s="1" t="s">
        <v>29</v>
      </c>
      <c r="D59" s="3">
        <v>10</v>
      </c>
      <c r="E59" s="3">
        <v>22</v>
      </c>
      <c r="F59" s="3">
        <v>33</v>
      </c>
      <c r="G59" s="3">
        <f t="shared" si="4"/>
        <v>65</v>
      </c>
      <c r="H59" s="15">
        <v>7</v>
      </c>
    </row>
    <row r="60" spans="1:8" x14ac:dyDescent="0.25">
      <c r="A60" s="1" t="s">
        <v>285</v>
      </c>
      <c r="B60" s="1" t="s">
        <v>286</v>
      </c>
      <c r="C60" s="1" t="s">
        <v>32</v>
      </c>
      <c r="D60" s="3">
        <v>10</v>
      </c>
      <c r="E60" s="3">
        <v>19</v>
      </c>
      <c r="F60" s="3">
        <v>32</v>
      </c>
      <c r="G60" s="3">
        <f t="shared" si="4"/>
        <v>61</v>
      </c>
      <c r="H60" s="15">
        <v>7</v>
      </c>
    </row>
    <row r="61" spans="1:8" x14ac:dyDescent="0.25">
      <c r="A61" s="1" t="s">
        <v>287</v>
      </c>
      <c r="B61" s="1" t="s">
        <v>288</v>
      </c>
      <c r="C61" s="1" t="s">
        <v>39</v>
      </c>
      <c r="D61" s="3">
        <v>10</v>
      </c>
      <c r="E61" s="3">
        <v>19</v>
      </c>
      <c r="F61" s="3">
        <v>49</v>
      </c>
      <c r="G61" s="3">
        <f t="shared" si="4"/>
        <v>78</v>
      </c>
      <c r="H61" s="15">
        <v>8</v>
      </c>
    </row>
    <row r="62" spans="1:8" x14ac:dyDescent="0.25">
      <c r="A62" s="1" t="s">
        <v>289</v>
      </c>
      <c r="B62" s="1" t="s">
        <v>290</v>
      </c>
      <c r="C62" s="1" t="s">
        <v>4</v>
      </c>
      <c r="D62" s="3">
        <v>10</v>
      </c>
      <c r="E62" s="3">
        <v>25</v>
      </c>
      <c r="F62" s="3">
        <v>43.5</v>
      </c>
      <c r="G62" s="3">
        <f t="shared" si="4"/>
        <v>78.5</v>
      </c>
      <c r="H62" s="15">
        <v>8</v>
      </c>
    </row>
    <row r="63" spans="1:8" x14ac:dyDescent="0.25">
      <c r="A63" s="1" t="s">
        <v>291</v>
      </c>
      <c r="B63" s="1" t="s">
        <v>292</v>
      </c>
      <c r="C63" s="1" t="s">
        <v>49</v>
      </c>
      <c r="D63" s="3">
        <v>10</v>
      </c>
      <c r="E63" s="3">
        <v>25</v>
      </c>
      <c r="F63" s="3">
        <v>61</v>
      </c>
      <c r="G63" s="3">
        <f t="shared" si="4"/>
        <v>96</v>
      </c>
      <c r="H63" s="15">
        <v>10</v>
      </c>
    </row>
    <row r="64" spans="1:8" x14ac:dyDescent="0.25">
      <c r="A64" s="1" t="s">
        <v>293</v>
      </c>
      <c r="B64" s="1" t="s">
        <v>294</v>
      </c>
      <c r="C64" s="1" t="s">
        <v>13</v>
      </c>
      <c r="D64" s="3">
        <v>10</v>
      </c>
      <c r="E64" s="3">
        <v>3</v>
      </c>
      <c r="F64" s="3">
        <v>28.5</v>
      </c>
      <c r="G64" s="3">
        <f t="shared" si="4"/>
        <v>41.5</v>
      </c>
      <c r="H64" s="14">
        <v>5</v>
      </c>
    </row>
    <row r="65" spans="1:8" x14ac:dyDescent="0.25">
      <c r="A65" s="1" t="s">
        <v>295</v>
      </c>
      <c r="B65" s="1" t="s">
        <v>296</v>
      </c>
      <c r="C65" s="1" t="s">
        <v>297</v>
      </c>
      <c r="D65" s="3">
        <v>10</v>
      </c>
      <c r="E65" s="3">
        <v>3</v>
      </c>
      <c r="F65" s="3">
        <v>5</v>
      </c>
      <c r="G65" s="3">
        <f t="shared" si="4"/>
        <v>18</v>
      </c>
      <c r="H65" s="14">
        <v>5</v>
      </c>
    </row>
    <row r="66" spans="1:8" x14ac:dyDescent="0.25">
      <c r="D66" s="4"/>
      <c r="E66" s="4"/>
    </row>
    <row r="67" spans="1:8" x14ac:dyDescent="0.25">
      <c r="D67" s="4"/>
      <c r="E67" s="4"/>
    </row>
    <row r="68" spans="1:8" x14ac:dyDescent="0.25">
      <c r="D68" s="4"/>
      <c r="E68" s="4"/>
    </row>
    <row r="69" spans="1:8" x14ac:dyDescent="0.25">
      <c r="D69" s="4"/>
      <c r="E69" s="4"/>
    </row>
    <row r="70" spans="1:8" x14ac:dyDescent="0.25">
      <c r="D70" s="4"/>
      <c r="E70" s="4"/>
    </row>
    <row r="71" spans="1:8" x14ac:dyDescent="0.25">
      <c r="D71" s="4"/>
      <c r="E71" s="4"/>
    </row>
    <row r="72" spans="1:8" x14ac:dyDescent="0.25">
      <c r="D72" s="4"/>
      <c r="E72" s="4"/>
    </row>
    <row r="73" spans="1:8" x14ac:dyDescent="0.25">
      <c r="D73" s="4"/>
      <c r="E73" s="4"/>
    </row>
    <row r="74" spans="1:8" x14ac:dyDescent="0.25">
      <c r="D74" s="4"/>
      <c r="E74" s="4"/>
    </row>
    <row r="75" spans="1:8" x14ac:dyDescent="0.25">
      <c r="D75" s="4"/>
      <c r="E75" s="4"/>
    </row>
    <row r="76" spans="1:8" x14ac:dyDescent="0.25">
      <c r="D76" s="4"/>
      <c r="E76" s="4"/>
    </row>
    <row r="77" spans="1:8" x14ac:dyDescent="0.25">
      <c r="D77" s="4"/>
      <c r="E77" s="4"/>
    </row>
    <row r="78" spans="1:8" x14ac:dyDescent="0.25">
      <c r="D78" s="4"/>
      <c r="E78" s="4"/>
    </row>
    <row r="79" spans="1:8" x14ac:dyDescent="0.25">
      <c r="D79" s="4"/>
      <c r="E79" s="4"/>
    </row>
    <row r="80" spans="1:8" x14ac:dyDescent="0.25">
      <c r="D80" s="4"/>
      <c r="E80" s="4"/>
    </row>
    <row r="81" spans="4:5" x14ac:dyDescent="0.25">
      <c r="D81" s="4"/>
      <c r="E81" s="4"/>
    </row>
    <row r="82" spans="4:5" x14ac:dyDescent="0.25">
      <c r="D82" s="4"/>
      <c r="E82" s="4"/>
    </row>
    <row r="83" spans="4:5" x14ac:dyDescent="0.25">
      <c r="D83" s="4"/>
      <c r="E83" s="4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 смена</vt:lpstr>
      <vt:lpstr> 8. смена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2025-12-18T07:42:03Z</dcterms:modified>
</cp:coreProperties>
</file>