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B393B2C4-E3FC-4191-9E6E-926229746E56}" xr6:coauthVersionLast="36" xr6:coauthVersionMax="36" xr10:uidLastSave="{00000000-0000-0000-0000-000000000000}"/>
  <bookViews>
    <workbookView xWindow="0" yWindow="0" windowWidth="20640" windowHeight="11760" xr2:uid="{00000000-000D-0000-FFFF-FFFF00000000}"/>
  </bookViews>
  <sheets>
    <sheet name="6. SMENA" sheetId="6" r:id="rId1"/>
    <sheet name="8. smena" sheetId="8" r:id="rId2"/>
  </sheets>
  <definedNames>
    <definedName name="_xlnm._FilterDatabase" localSheetId="0" hidden="1">'6. SMENA'!$A$1:$H$51</definedName>
    <definedName name="_xlnm._FilterDatabase" localSheetId="1" hidden="1">'8. smena'!$A$1:$H$57</definedName>
    <definedName name="_xlnm.Print_Area" localSheetId="0">'6. SMENA'!$A$1:$E$51</definedName>
    <definedName name="_xlnm.Print_Area" localSheetId="1">'8. smena'!$A$1:$E$57</definedName>
    <definedName name="_xlnm.Print_Titles" localSheetId="0">'6. SMENA'!$1:$1</definedName>
    <definedName name="_xlnm.Print_Titles" localSheetId="1">'8. smena'!$1:$1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8" l="1"/>
  <c r="G49" i="8"/>
  <c r="G44" i="8"/>
  <c r="G48" i="8"/>
  <c r="G57" i="8"/>
  <c r="G53" i="8"/>
  <c r="G55" i="8"/>
  <c r="G54" i="8"/>
  <c r="G56" i="8"/>
  <c r="G47" i="8"/>
  <c r="G43" i="8"/>
  <c r="G51" i="8"/>
  <c r="G46" i="8"/>
  <c r="G32" i="8"/>
  <c r="G45" i="8"/>
  <c r="G50" i="8"/>
  <c r="G41" i="8"/>
  <c r="G16" i="8"/>
  <c r="G21" i="8"/>
  <c r="G39" i="8"/>
  <c r="G33" i="8"/>
  <c r="G28" i="8"/>
  <c r="G31" i="8"/>
  <c r="G3" i="8"/>
  <c r="G2" i="8"/>
  <c r="G20" i="8"/>
  <c r="G42" i="8"/>
  <c r="G13" i="8"/>
  <c r="G26" i="8"/>
  <c r="G9" i="8"/>
  <c r="G22" i="8"/>
  <c r="G15" i="8"/>
  <c r="G34" i="8"/>
  <c r="G7" i="8"/>
  <c r="G18" i="8"/>
  <c r="G6" i="8"/>
  <c r="G10" i="8"/>
  <c r="G4" i="8"/>
  <c r="G19" i="8"/>
  <c r="G36" i="8"/>
  <c r="G14" i="8"/>
  <c r="G30" i="8"/>
  <c r="G24" i="8"/>
  <c r="G37" i="8"/>
  <c r="G29" i="8"/>
  <c r="G27" i="8"/>
  <c r="G38" i="8"/>
  <c r="G52" i="8"/>
  <c r="G5" i="8"/>
  <c r="G17" i="8"/>
  <c r="G11" i="8"/>
  <c r="G8" i="8"/>
  <c r="G40" i="8"/>
  <c r="G35" i="8"/>
  <c r="G23" i="8"/>
  <c r="G8" i="6"/>
  <c r="G30" i="6"/>
  <c r="G37" i="6"/>
  <c r="G11" i="6"/>
  <c r="G32" i="6"/>
  <c r="G3" i="6"/>
  <c r="G24" i="6"/>
  <c r="G38" i="6"/>
  <c r="G35" i="6"/>
  <c r="G28" i="6"/>
  <c r="G15" i="6"/>
  <c r="G10" i="6"/>
  <c r="G20" i="6"/>
  <c r="G29" i="6"/>
  <c r="G9" i="6"/>
  <c r="G23" i="6"/>
  <c r="G4" i="6"/>
  <c r="G19" i="6"/>
  <c r="G25" i="6"/>
  <c r="G31" i="6"/>
  <c r="G14" i="6"/>
  <c r="G6" i="6"/>
  <c r="G7" i="6"/>
  <c r="G2" i="6"/>
  <c r="G13" i="6"/>
  <c r="G36" i="6"/>
  <c r="G26" i="6"/>
  <c r="G34" i="6"/>
  <c r="G21" i="6"/>
  <c r="G27" i="6"/>
  <c r="G41" i="6"/>
  <c r="G12" i="6"/>
  <c r="G22" i="6"/>
  <c r="G16" i="6"/>
  <c r="G33" i="6"/>
  <c r="G5" i="6"/>
  <c r="G18" i="6"/>
  <c r="G48" i="6"/>
  <c r="G51" i="6"/>
  <c r="G49" i="6"/>
  <c r="G45" i="6"/>
  <c r="G42" i="6"/>
  <c r="G46" i="6"/>
  <c r="G43" i="6"/>
  <c r="G50" i="6"/>
  <c r="G47" i="6"/>
  <c r="G39" i="6"/>
  <c r="G44" i="6"/>
  <c r="G17" i="6"/>
</calcChain>
</file>

<file path=xl/sharedStrings.xml><?xml version="1.0" encoding="utf-8"?>
<sst xmlns="http://schemas.openxmlformats.org/spreadsheetml/2006/main" count="335" uniqueCount="261">
  <si>
    <t>ПЕТАР</t>
  </si>
  <si>
    <t>АЛЕКСАНДАР</t>
  </si>
  <si>
    <t>ДРАГАН</t>
  </si>
  <si>
    <t>МИЛИЦА</t>
  </si>
  <si>
    <t>ИВАН</t>
  </si>
  <si>
    <t>ДУШАН</t>
  </si>
  <si>
    <t>ФИЛИП</t>
  </si>
  <si>
    <t>НЕВЕНА</t>
  </si>
  <si>
    <t>ЛАЗАР</t>
  </si>
  <si>
    <t>СТЕФАН</t>
  </si>
  <si>
    <t>ИВА</t>
  </si>
  <si>
    <t>МИЛОШ</t>
  </si>
  <si>
    <t>ОГЊЕН</t>
  </si>
  <si>
    <t>ЛЕНА</t>
  </si>
  <si>
    <t>АНДРЕЈ</t>
  </si>
  <si>
    <t>НАТАЛИЈА</t>
  </si>
  <si>
    <t>АЛЕКСА</t>
  </si>
  <si>
    <t>ЈОВАН</t>
  </si>
  <si>
    <t>АНДРИЈА</t>
  </si>
  <si>
    <t>ЛУКА</t>
  </si>
  <si>
    <t>БОГДАН</t>
  </si>
  <si>
    <t>ИСИДОРА</t>
  </si>
  <si>
    <t>КАТАРИНА</t>
  </si>
  <si>
    <t>УРОШ</t>
  </si>
  <si>
    <t>ЂОРЂЕ</t>
  </si>
  <si>
    <t>АЊА</t>
  </si>
  <si>
    <t>ВУК</t>
  </si>
  <si>
    <t>НИКОЛА</t>
  </si>
  <si>
    <t>МИХАЈЛО</t>
  </si>
  <si>
    <t>ВЛАДИМИР</t>
  </si>
  <si>
    <t>ПАВЛЕ</t>
  </si>
  <si>
    <t>МАРКО</t>
  </si>
  <si>
    <t>МИЛА</t>
  </si>
  <si>
    <t>МИХАИЛО</t>
  </si>
  <si>
    <t>ВУКАШИН</t>
  </si>
  <si>
    <t>МАША</t>
  </si>
  <si>
    <t>РЕЉА</t>
  </si>
  <si>
    <t>ДУЊА</t>
  </si>
  <si>
    <t>ВЕЉКО</t>
  </si>
  <si>
    <t>САЊА</t>
  </si>
  <si>
    <t>ЈАНА</t>
  </si>
  <si>
    <t>АНА</t>
  </si>
  <si>
    <t>СРЂАН</t>
  </si>
  <si>
    <t>МАТИЈА</t>
  </si>
  <si>
    <t>МИНА</t>
  </si>
  <si>
    <t>ДИМИТРИЈЕ</t>
  </si>
  <si>
    <t>БОРИС</t>
  </si>
  <si>
    <t>ДИВНА</t>
  </si>
  <si>
    <t>МИЛАН</t>
  </si>
  <si>
    <t>МАРИЈА</t>
  </si>
  <si>
    <t>НАЂА</t>
  </si>
  <si>
    <t>НЕМАЊА</t>
  </si>
  <si>
    <t>ВАЊА</t>
  </si>
  <si>
    <t>НИКОЛИЋ</t>
  </si>
  <si>
    <t>10/2025</t>
  </si>
  <si>
    <t>123/2025</t>
  </si>
  <si>
    <t>МАГДАЛЕНА</t>
  </si>
  <si>
    <t>394/2025</t>
  </si>
  <si>
    <t>НАУМ</t>
  </si>
  <si>
    <t>379/2025</t>
  </si>
  <si>
    <t>323/2025</t>
  </si>
  <si>
    <t>312/2025</t>
  </si>
  <si>
    <t>391/2025</t>
  </si>
  <si>
    <t>162/2025</t>
  </si>
  <si>
    <t>НИНИЋ</t>
  </si>
  <si>
    <t>САНА</t>
  </si>
  <si>
    <t>161/2025</t>
  </si>
  <si>
    <t>ОРБАН</t>
  </si>
  <si>
    <t>198/2025</t>
  </si>
  <si>
    <t>ОСТОЈИЋ</t>
  </si>
  <si>
    <t>215/2025</t>
  </si>
  <si>
    <t>ПАВКОВИЋ</t>
  </si>
  <si>
    <t>47/2025</t>
  </si>
  <si>
    <t>ПАВЛИЧЕВИЋ</t>
  </si>
  <si>
    <t>141/2025</t>
  </si>
  <si>
    <t>ПАВЛОВИЋ</t>
  </si>
  <si>
    <t>9/2025</t>
  </si>
  <si>
    <t>68/2025</t>
  </si>
  <si>
    <t>ПАНТЕЛИЋ</t>
  </si>
  <si>
    <t>ЕЛЕНА</t>
  </si>
  <si>
    <t>230/2025</t>
  </si>
  <si>
    <t>ПАРАУШИЋ</t>
  </si>
  <si>
    <t>252/2025</t>
  </si>
  <si>
    <t>ПАУНОВИЋ</t>
  </si>
  <si>
    <t>495/2025</t>
  </si>
  <si>
    <t>ПЕЈОВИЋ</t>
  </si>
  <si>
    <t>25/2025</t>
  </si>
  <si>
    <t>ПЕРИЋ</t>
  </si>
  <si>
    <t>432/2025</t>
  </si>
  <si>
    <t>376/2025</t>
  </si>
  <si>
    <t>28/2025</t>
  </si>
  <si>
    <t>ПЕРИШИЋ</t>
  </si>
  <si>
    <t>ТЕА</t>
  </si>
  <si>
    <t>497/2025</t>
  </si>
  <si>
    <t>ПЕТЕ</t>
  </si>
  <si>
    <t>МИА</t>
  </si>
  <si>
    <t>501/2025</t>
  </si>
  <si>
    <t>ПЕТКОВИЋ</t>
  </si>
  <si>
    <t>104/2025</t>
  </si>
  <si>
    <t>593/2025</t>
  </si>
  <si>
    <t>ПЕТРОВ</t>
  </si>
  <si>
    <t>8/2025</t>
  </si>
  <si>
    <t>ПЕТРОВИЋ</t>
  </si>
  <si>
    <t>428/2025</t>
  </si>
  <si>
    <t>115/2025</t>
  </si>
  <si>
    <t>433/2025</t>
  </si>
  <si>
    <t>167/2025</t>
  </si>
  <si>
    <t>418/2025</t>
  </si>
  <si>
    <t>547/2025</t>
  </si>
  <si>
    <t>ПЕТРОНИЈЕВИЋ</t>
  </si>
  <si>
    <t>ЛЕОН</t>
  </si>
  <si>
    <t>441/2025</t>
  </si>
  <si>
    <t>66/2025</t>
  </si>
  <si>
    <t>ПЕЦИЋ</t>
  </si>
  <si>
    <t>489/2025</t>
  </si>
  <si>
    <t>ПЕШИЋ</t>
  </si>
  <si>
    <t>170/2025</t>
  </si>
  <si>
    <t>ПОЉАКОВИЋ</t>
  </si>
  <si>
    <t>294/2025</t>
  </si>
  <si>
    <t>ПОПОВ</t>
  </si>
  <si>
    <t>ПОПОВИЋ</t>
  </si>
  <si>
    <t>119/2025</t>
  </si>
  <si>
    <t>ЂУРЂА</t>
  </si>
  <si>
    <t>412/2025</t>
  </si>
  <si>
    <t>151/2025</t>
  </si>
  <si>
    <t>ПРЕКОДРАВАЦ</t>
  </si>
  <si>
    <t>332/2025</t>
  </si>
  <si>
    <t>ПРИБОЈЧИЋ</t>
  </si>
  <si>
    <t>565/2025</t>
  </si>
  <si>
    <t>ПРОЛОВИЋ</t>
  </si>
  <si>
    <t>17/2025</t>
  </si>
  <si>
    <t>ПРТЕЊАК</t>
  </si>
  <si>
    <t>61/2025</t>
  </si>
  <si>
    <t>РАДАКОВИЋ</t>
  </si>
  <si>
    <t>91/2025</t>
  </si>
  <si>
    <t>РАДИСАВЉЕВИЋ</t>
  </si>
  <si>
    <t>32/2025</t>
  </si>
  <si>
    <t>РАДОВАНОВИЋ</t>
  </si>
  <si>
    <t>109/2025</t>
  </si>
  <si>
    <t>270/2025</t>
  </si>
  <si>
    <t>РАДОВИЋ</t>
  </si>
  <si>
    <t>243/2025</t>
  </si>
  <si>
    <t>ДАВИД</t>
  </si>
  <si>
    <t>589/2025</t>
  </si>
  <si>
    <t>СТОЈАНОВИЋ</t>
  </si>
  <si>
    <t>335/2025</t>
  </si>
  <si>
    <t>596/2025</t>
  </si>
  <si>
    <t>492/2025</t>
  </si>
  <si>
    <t>МИЛУН</t>
  </si>
  <si>
    <t>54/2025</t>
  </si>
  <si>
    <t>275/2025</t>
  </si>
  <si>
    <t>СТОЈАНОВСКИ</t>
  </si>
  <si>
    <t>363/2025</t>
  </si>
  <si>
    <t>СТОЈИЋ</t>
  </si>
  <si>
    <t>397/2025</t>
  </si>
  <si>
    <t>СТОЈЧИЋ</t>
  </si>
  <si>
    <t>278/2025</t>
  </si>
  <si>
    <t>СТОШИЋ</t>
  </si>
  <si>
    <t>288/2025</t>
  </si>
  <si>
    <t>219/2025</t>
  </si>
  <si>
    <t>СТОШОВИЋ</t>
  </si>
  <si>
    <t>30/2025</t>
  </si>
  <si>
    <t>СТУПАРЕВИЋ</t>
  </si>
  <si>
    <t>386/2025</t>
  </si>
  <si>
    <t>СУШИЋ</t>
  </si>
  <si>
    <t>62/2025</t>
  </si>
  <si>
    <t>ТАСКОВИЋ</t>
  </si>
  <si>
    <t>254/2025</t>
  </si>
  <si>
    <t>ТЕРЗИЋ</t>
  </si>
  <si>
    <t>ВЛАДИЦА</t>
  </si>
  <si>
    <t>405/2025</t>
  </si>
  <si>
    <t>ТИЈАНИЋ</t>
  </si>
  <si>
    <t>48/2025</t>
  </si>
  <si>
    <t>ТИЛИЦА</t>
  </si>
  <si>
    <t>26/2025</t>
  </si>
  <si>
    <t>ТОДОСИЈЕВИЋ</t>
  </si>
  <si>
    <t>331/2025</t>
  </si>
  <si>
    <t>ТОМИЋ</t>
  </si>
  <si>
    <t>ВИД</t>
  </si>
  <si>
    <t>459/2025</t>
  </si>
  <si>
    <t>ТРКУЉА</t>
  </si>
  <si>
    <t>177/2025</t>
  </si>
  <si>
    <t>ТРНАВАЦ</t>
  </si>
  <si>
    <t>15/2025</t>
  </si>
  <si>
    <t>ТУТУЛИЋ</t>
  </si>
  <si>
    <t>607/2025</t>
  </si>
  <si>
    <t>ТХЕСЗ</t>
  </si>
  <si>
    <t>544/2025</t>
  </si>
  <si>
    <t>ЋАЛИЋ</t>
  </si>
  <si>
    <t>193/2025</t>
  </si>
  <si>
    <t>ЋИРИЋ</t>
  </si>
  <si>
    <t>ЋИРОВИЋ</t>
  </si>
  <si>
    <t>159/2025</t>
  </si>
  <si>
    <t>ДАРИЈА</t>
  </si>
  <si>
    <t>64/2025</t>
  </si>
  <si>
    <t>ЋИТИЋ</t>
  </si>
  <si>
    <t>147/2025</t>
  </si>
  <si>
    <t>ЋОСИЋ</t>
  </si>
  <si>
    <t>ЗДРАВКО</t>
  </si>
  <si>
    <t>557/2025</t>
  </si>
  <si>
    <t>ЋУЛАФИЋ</t>
  </si>
  <si>
    <t>195/2025</t>
  </si>
  <si>
    <t>УБАВИЋ</t>
  </si>
  <si>
    <t>576/2025</t>
  </si>
  <si>
    <t>УЗУР</t>
  </si>
  <si>
    <t>417/2025</t>
  </si>
  <si>
    <t>УРОШЕВИЋ</t>
  </si>
  <si>
    <t>232/2025</t>
  </si>
  <si>
    <t>ФИЛИПОВИЋ</t>
  </si>
  <si>
    <t>595/2025</t>
  </si>
  <si>
    <t>11/2025</t>
  </si>
  <si>
    <t>351/2025</t>
  </si>
  <si>
    <t>СЛАВИЦА</t>
  </si>
  <si>
    <t>357/2025</t>
  </si>
  <si>
    <t>ФУЈС</t>
  </si>
  <si>
    <t>285/2025</t>
  </si>
  <si>
    <t>ХАЛИЛОВИЋ</t>
  </si>
  <si>
    <t>272/2025</t>
  </si>
  <si>
    <t>ЦВЕЈИЋ</t>
  </si>
  <si>
    <t>396/2025</t>
  </si>
  <si>
    <t>ЦВЕТКОВИЋ</t>
  </si>
  <si>
    <t>264/2025</t>
  </si>
  <si>
    <t>359/2025</t>
  </si>
  <si>
    <t>ЧАКАРЕВИЋ</t>
  </si>
  <si>
    <t>78/2025</t>
  </si>
  <si>
    <t>ЧЕЛЕБИЋ</t>
  </si>
  <si>
    <t>470/2025</t>
  </si>
  <si>
    <t>ЧЕРНЕ</t>
  </si>
  <si>
    <t>250/2025</t>
  </si>
  <si>
    <t>ЧЕРЊЕВ</t>
  </si>
  <si>
    <t>256/2025</t>
  </si>
  <si>
    <t>ЏУВИЋ</t>
  </si>
  <si>
    <t>282/2025</t>
  </si>
  <si>
    <t>ШАЛИПУР</t>
  </si>
  <si>
    <t>354/2025</t>
  </si>
  <si>
    <t>ШВАБИЋ</t>
  </si>
  <si>
    <t>140/2025</t>
  </si>
  <si>
    <t>ШЕГАН</t>
  </si>
  <si>
    <t>594/2025</t>
  </si>
  <si>
    <t>ШЕФИК</t>
  </si>
  <si>
    <t>342/2025</t>
  </si>
  <si>
    <t>ШЕШУМ</t>
  </si>
  <si>
    <t>548/2025</t>
  </si>
  <si>
    <t>ШМИТ</t>
  </si>
  <si>
    <t>403/2025</t>
  </si>
  <si>
    <t>ШОПАЛОВИЋ</t>
  </si>
  <si>
    <t>134/2025</t>
  </si>
  <si>
    <t>ШОРМАЗ</t>
  </si>
  <si>
    <t>35/2025</t>
  </si>
  <si>
    <t>ШУМАР</t>
  </si>
  <si>
    <t>615/2025</t>
  </si>
  <si>
    <t>ШУПУТ</t>
  </si>
  <si>
    <t>Презиме</t>
  </si>
  <si>
    <t>Име</t>
  </si>
  <si>
    <t>Бр. инд.</t>
  </si>
  <si>
    <t>Бод. пр.</t>
  </si>
  <si>
    <t>Бод. усм.</t>
  </si>
  <si>
    <t>Тест</t>
  </si>
  <si>
    <t>Укупно</t>
  </si>
  <si>
    <t>Оцена</t>
  </si>
  <si>
    <t>36,5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</si>
</sst>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4" borderId="1" xfId="0" applyFont="1" applyFill="1" applyBorder="1" applyAlignment="1"/>
    <xf numFmtId="0" fontId="5" fillId="5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H51"/>
  <sheetViews>
    <sheetView tabSelected="1" workbookViewId="0">
      <selection sqref="A1:H1"/>
    </sheetView>
  </sheetViews>
  <sheetFormatPr defaultRowHeight="14.4" x14ac:dyDescent="0.3"/>
  <cols>
    <col min="1" max="1" width="9.33203125" customWidth="1"/>
    <col min="2" max="2" width="18.5546875" customWidth="1"/>
    <col min="3" max="3" width="14.88671875" customWidth="1"/>
    <col min="6" max="7" width="8.88671875" style="3"/>
    <col min="8" max="8" width="8.88671875" style="4"/>
  </cols>
  <sheetData>
    <row r="1" spans="1:8" ht="28.2" x14ac:dyDescent="0.3">
      <c r="A1" s="5" t="s">
        <v>254</v>
      </c>
      <c r="B1" s="6" t="s">
        <v>252</v>
      </c>
      <c r="C1" s="6" t="s">
        <v>253</v>
      </c>
      <c r="D1" s="7" t="s">
        <v>255</v>
      </c>
      <c r="E1" s="8" t="s">
        <v>256</v>
      </c>
      <c r="F1" s="9" t="s">
        <v>257</v>
      </c>
      <c r="G1" s="10" t="s">
        <v>258</v>
      </c>
      <c r="H1" s="11" t="s">
        <v>259</v>
      </c>
    </row>
    <row r="2" spans="1:8" x14ac:dyDescent="0.3">
      <c r="A2" s="2" t="s">
        <v>54</v>
      </c>
      <c r="B2" s="2" t="s">
        <v>53</v>
      </c>
      <c r="C2" s="2" t="s">
        <v>22</v>
      </c>
      <c r="D2" s="1">
        <v>10</v>
      </c>
      <c r="E2" s="1">
        <v>25</v>
      </c>
      <c r="F2" s="1">
        <v>56</v>
      </c>
      <c r="G2" s="12">
        <f t="shared" ref="G2:G9" si="0">SUM(D2:F2)</f>
        <v>91</v>
      </c>
      <c r="H2" s="13">
        <v>10</v>
      </c>
    </row>
    <row r="3" spans="1:8" x14ac:dyDescent="0.3">
      <c r="A3" s="2" t="s">
        <v>55</v>
      </c>
      <c r="B3" s="2" t="s">
        <v>53</v>
      </c>
      <c r="C3" s="2" t="s">
        <v>56</v>
      </c>
      <c r="D3" s="1">
        <v>10</v>
      </c>
      <c r="E3" s="1">
        <v>22</v>
      </c>
      <c r="F3" s="1">
        <v>42.5</v>
      </c>
      <c r="G3" s="1">
        <f t="shared" si="0"/>
        <v>74.5</v>
      </c>
      <c r="H3" s="13">
        <v>8</v>
      </c>
    </row>
    <row r="4" spans="1:8" x14ac:dyDescent="0.3">
      <c r="A4" s="2" t="s">
        <v>57</v>
      </c>
      <c r="B4" s="2" t="s">
        <v>53</v>
      </c>
      <c r="C4" s="2" t="s">
        <v>58</v>
      </c>
      <c r="D4" s="1">
        <v>10</v>
      </c>
      <c r="E4" s="1">
        <v>16</v>
      </c>
      <c r="F4" s="1">
        <v>48.5</v>
      </c>
      <c r="G4" s="1">
        <f t="shared" si="0"/>
        <v>74.5</v>
      </c>
      <c r="H4" s="13">
        <v>8</v>
      </c>
    </row>
    <row r="5" spans="1:8" x14ac:dyDescent="0.3">
      <c r="A5" s="2" t="s">
        <v>59</v>
      </c>
      <c r="B5" s="2" t="s">
        <v>53</v>
      </c>
      <c r="C5" s="2" t="s">
        <v>27</v>
      </c>
      <c r="D5" s="1">
        <v>10</v>
      </c>
      <c r="E5" s="1">
        <v>16</v>
      </c>
      <c r="F5" s="1">
        <v>49</v>
      </c>
      <c r="G5" s="1">
        <f t="shared" si="0"/>
        <v>75</v>
      </c>
      <c r="H5" s="13">
        <v>8</v>
      </c>
    </row>
    <row r="6" spans="1:8" x14ac:dyDescent="0.3">
      <c r="A6" s="2" t="s">
        <v>60</v>
      </c>
      <c r="B6" s="2" t="s">
        <v>53</v>
      </c>
      <c r="C6" s="2" t="s">
        <v>27</v>
      </c>
      <c r="D6" s="1">
        <v>10</v>
      </c>
      <c r="E6" s="1">
        <v>13</v>
      </c>
      <c r="F6" s="1">
        <v>23.5</v>
      </c>
      <c r="G6" s="1">
        <f t="shared" si="0"/>
        <v>46.5</v>
      </c>
      <c r="H6" s="14">
        <v>5</v>
      </c>
    </row>
    <row r="7" spans="1:8" x14ac:dyDescent="0.3">
      <c r="A7" s="2" t="s">
        <v>61</v>
      </c>
      <c r="B7" s="2" t="s">
        <v>53</v>
      </c>
      <c r="C7" s="2" t="s">
        <v>39</v>
      </c>
      <c r="D7" s="1">
        <v>10</v>
      </c>
      <c r="E7" s="1">
        <v>19</v>
      </c>
      <c r="F7" s="1">
        <v>37</v>
      </c>
      <c r="G7" s="1">
        <f t="shared" si="0"/>
        <v>66</v>
      </c>
      <c r="H7" s="13">
        <v>7</v>
      </c>
    </row>
    <row r="8" spans="1:8" x14ac:dyDescent="0.3">
      <c r="A8" s="2" t="s">
        <v>62</v>
      </c>
      <c r="B8" s="2" t="s">
        <v>53</v>
      </c>
      <c r="C8" s="2" t="s">
        <v>9</v>
      </c>
      <c r="D8" s="1">
        <v>10</v>
      </c>
      <c r="E8" s="1">
        <v>13</v>
      </c>
      <c r="F8" s="1">
        <v>18</v>
      </c>
      <c r="G8" s="1">
        <f t="shared" si="0"/>
        <v>41</v>
      </c>
      <c r="H8" s="14">
        <v>5</v>
      </c>
    </row>
    <row r="9" spans="1:8" x14ac:dyDescent="0.3">
      <c r="A9" s="2" t="s">
        <v>63</v>
      </c>
      <c r="B9" s="2" t="s">
        <v>64</v>
      </c>
      <c r="C9" s="2" t="s">
        <v>65</v>
      </c>
      <c r="D9" s="1">
        <v>10</v>
      </c>
      <c r="E9" s="1">
        <v>19</v>
      </c>
      <c r="F9" s="1">
        <v>45.5</v>
      </c>
      <c r="G9" s="1">
        <f t="shared" si="0"/>
        <v>74.5</v>
      </c>
      <c r="H9" s="13">
        <v>8</v>
      </c>
    </row>
    <row r="10" spans="1:8" x14ac:dyDescent="0.3">
      <c r="A10" s="2" t="s">
        <v>66</v>
      </c>
      <c r="B10" s="2" t="s">
        <v>67</v>
      </c>
      <c r="C10" s="2" t="s">
        <v>3</v>
      </c>
      <c r="D10" s="1">
        <v>10</v>
      </c>
      <c r="E10" s="1">
        <v>25</v>
      </c>
      <c r="F10" s="1">
        <v>58.5</v>
      </c>
      <c r="G10" s="1">
        <f t="shared" ref="G10:G17" si="1">SUM(D10:F10)</f>
        <v>93.5</v>
      </c>
      <c r="H10" s="13">
        <v>10</v>
      </c>
    </row>
    <row r="11" spans="1:8" x14ac:dyDescent="0.3">
      <c r="A11" s="2" t="s">
        <v>68</v>
      </c>
      <c r="B11" s="2" t="s">
        <v>69</v>
      </c>
      <c r="C11" s="2" t="s">
        <v>34</v>
      </c>
      <c r="D11" s="1">
        <v>10</v>
      </c>
      <c r="E11" s="1">
        <v>19</v>
      </c>
      <c r="F11" s="1">
        <v>44</v>
      </c>
      <c r="G11" s="1">
        <f t="shared" si="1"/>
        <v>73</v>
      </c>
      <c r="H11" s="13">
        <v>8</v>
      </c>
    </row>
    <row r="12" spans="1:8" x14ac:dyDescent="0.3">
      <c r="A12" s="2" t="s">
        <v>70</v>
      </c>
      <c r="B12" s="2" t="s">
        <v>71</v>
      </c>
      <c r="C12" s="2" t="s">
        <v>19</v>
      </c>
      <c r="D12" s="1">
        <v>10</v>
      </c>
      <c r="E12" s="1">
        <v>22</v>
      </c>
      <c r="F12" s="1">
        <v>50.5</v>
      </c>
      <c r="G12" s="1">
        <f t="shared" si="1"/>
        <v>82.5</v>
      </c>
      <c r="H12" s="13">
        <v>9</v>
      </c>
    </row>
    <row r="13" spans="1:8" x14ac:dyDescent="0.3">
      <c r="A13" s="2" t="s">
        <v>72</v>
      </c>
      <c r="B13" s="2" t="s">
        <v>73</v>
      </c>
      <c r="C13" s="2" t="s">
        <v>40</v>
      </c>
      <c r="D13" s="1">
        <v>10</v>
      </c>
      <c r="E13" s="1">
        <v>25</v>
      </c>
      <c r="F13" s="1">
        <v>38.5</v>
      </c>
      <c r="G13" s="1">
        <f t="shared" si="1"/>
        <v>73.5</v>
      </c>
      <c r="H13" s="13">
        <v>8</v>
      </c>
    </row>
    <row r="14" spans="1:8" x14ac:dyDescent="0.3">
      <c r="A14" s="2" t="s">
        <v>74</v>
      </c>
      <c r="B14" s="2" t="s">
        <v>75</v>
      </c>
      <c r="C14" s="2" t="s">
        <v>1</v>
      </c>
      <c r="D14" s="1">
        <v>10</v>
      </c>
      <c r="E14" s="1">
        <v>19</v>
      </c>
      <c r="F14" s="1">
        <v>47</v>
      </c>
      <c r="G14" s="1">
        <f t="shared" si="1"/>
        <v>76</v>
      </c>
      <c r="H14" s="13">
        <v>8</v>
      </c>
    </row>
    <row r="15" spans="1:8" x14ac:dyDescent="0.3">
      <c r="A15" s="2" t="s">
        <v>76</v>
      </c>
      <c r="B15" s="2" t="s">
        <v>75</v>
      </c>
      <c r="C15" s="2" t="s">
        <v>19</v>
      </c>
      <c r="D15" s="1">
        <v>10</v>
      </c>
      <c r="E15" s="1">
        <v>19</v>
      </c>
      <c r="F15" s="1">
        <v>39</v>
      </c>
      <c r="G15" s="12">
        <f t="shared" si="1"/>
        <v>68</v>
      </c>
      <c r="H15" s="13">
        <v>7</v>
      </c>
    </row>
    <row r="16" spans="1:8" x14ac:dyDescent="0.3">
      <c r="A16" s="2" t="s">
        <v>77</v>
      </c>
      <c r="B16" s="2" t="s">
        <v>78</v>
      </c>
      <c r="C16" s="2" t="s">
        <v>79</v>
      </c>
      <c r="D16" s="1">
        <v>10</v>
      </c>
      <c r="E16" s="1">
        <v>1</v>
      </c>
      <c r="F16" s="1">
        <v>35.5</v>
      </c>
      <c r="G16" s="1">
        <f t="shared" si="1"/>
        <v>46.5</v>
      </c>
      <c r="H16" s="14">
        <v>5</v>
      </c>
    </row>
    <row r="17" spans="1:8" x14ac:dyDescent="0.3">
      <c r="A17" s="2" t="s">
        <v>80</v>
      </c>
      <c r="B17" s="2" t="s">
        <v>81</v>
      </c>
      <c r="C17" s="2" t="s">
        <v>31</v>
      </c>
      <c r="D17" s="1">
        <v>10</v>
      </c>
      <c r="E17" s="1">
        <v>25</v>
      </c>
      <c r="F17" s="1">
        <v>36</v>
      </c>
      <c r="G17" s="1">
        <f t="shared" si="1"/>
        <v>71</v>
      </c>
      <c r="H17" s="13">
        <v>8</v>
      </c>
    </row>
    <row r="18" spans="1:8" x14ac:dyDescent="0.3">
      <c r="A18" s="2" t="s">
        <v>82</v>
      </c>
      <c r="B18" s="2" t="s">
        <v>83</v>
      </c>
      <c r="C18" s="2" t="s">
        <v>27</v>
      </c>
      <c r="D18" s="1">
        <v>10</v>
      </c>
      <c r="E18" s="1">
        <v>25</v>
      </c>
      <c r="F18" s="1">
        <v>56</v>
      </c>
      <c r="G18" s="12">
        <f t="shared" ref="G18:G23" si="2">SUM(D18:F18)</f>
        <v>91</v>
      </c>
      <c r="H18" s="13">
        <v>10</v>
      </c>
    </row>
    <row r="19" spans="1:8" x14ac:dyDescent="0.3">
      <c r="A19" s="2" t="s">
        <v>84</v>
      </c>
      <c r="B19" s="2" t="s">
        <v>85</v>
      </c>
      <c r="C19" s="2" t="s">
        <v>16</v>
      </c>
      <c r="D19" s="1">
        <v>10</v>
      </c>
      <c r="E19" s="1">
        <v>25</v>
      </c>
      <c r="F19" s="1">
        <v>39.5</v>
      </c>
      <c r="G19" s="1">
        <f t="shared" si="2"/>
        <v>74.5</v>
      </c>
      <c r="H19" s="13">
        <v>8</v>
      </c>
    </row>
    <row r="20" spans="1:8" x14ac:dyDescent="0.3">
      <c r="A20" s="2" t="s">
        <v>86</v>
      </c>
      <c r="B20" s="2" t="s">
        <v>87</v>
      </c>
      <c r="C20" s="2" t="s">
        <v>21</v>
      </c>
      <c r="D20" s="1">
        <v>10</v>
      </c>
      <c r="E20" s="1">
        <v>19</v>
      </c>
      <c r="F20" s="1">
        <v>45.5</v>
      </c>
      <c r="G20" s="1">
        <f t="shared" si="2"/>
        <v>74.5</v>
      </c>
      <c r="H20" s="13">
        <v>8</v>
      </c>
    </row>
    <row r="21" spans="1:8" x14ac:dyDescent="0.3">
      <c r="A21" s="2" t="s">
        <v>88</v>
      </c>
      <c r="B21" s="2" t="s">
        <v>87</v>
      </c>
      <c r="C21" s="2" t="s">
        <v>8</v>
      </c>
      <c r="D21" s="1">
        <v>10</v>
      </c>
      <c r="E21" s="1">
        <v>22</v>
      </c>
      <c r="F21" s="1">
        <v>33</v>
      </c>
      <c r="G21" s="1">
        <f t="shared" si="2"/>
        <v>65</v>
      </c>
      <c r="H21" s="13">
        <v>7</v>
      </c>
    </row>
    <row r="22" spans="1:8" x14ac:dyDescent="0.3">
      <c r="A22" s="2" t="s">
        <v>89</v>
      </c>
      <c r="B22" s="2" t="s">
        <v>87</v>
      </c>
      <c r="C22" s="2" t="s">
        <v>9</v>
      </c>
      <c r="D22" s="1">
        <v>10</v>
      </c>
      <c r="E22" s="1">
        <v>19</v>
      </c>
      <c r="F22" s="1">
        <v>39</v>
      </c>
      <c r="G22" s="1">
        <f t="shared" si="2"/>
        <v>68</v>
      </c>
      <c r="H22" s="13">
        <v>7</v>
      </c>
    </row>
    <row r="23" spans="1:8" x14ac:dyDescent="0.3">
      <c r="A23" s="2" t="s">
        <v>90</v>
      </c>
      <c r="B23" s="2" t="s">
        <v>91</v>
      </c>
      <c r="C23" s="2" t="s">
        <v>92</v>
      </c>
      <c r="D23" s="1">
        <v>10</v>
      </c>
      <c r="E23" s="1">
        <v>19</v>
      </c>
      <c r="F23" s="1">
        <v>52</v>
      </c>
      <c r="G23" s="12">
        <f t="shared" si="2"/>
        <v>81</v>
      </c>
      <c r="H23" s="13">
        <v>9</v>
      </c>
    </row>
    <row r="24" spans="1:8" x14ac:dyDescent="0.3">
      <c r="A24" s="2" t="s">
        <v>93</v>
      </c>
      <c r="B24" s="2" t="s">
        <v>94</v>
      </c>
      <c r="C24" s="2" t="s">
        <v>95</v>
      </c>
      <c r="D24" s="1">
        <v>10</v>
      </c>
      <c r="E24" s="1">
        <v>19</v>
      </c>
      <c r="F24" s="1">
        <v>42</v>
      </c>
      <c r="G24" s="1">
        <f t="shared" ref="G24:G31" si="3">SUM(D24:F24)</f>
        <v>71</v>
      </c>
      <c r="H24" s="13">
        <v>8</v>
      </c>
    </row>
    <row r="25" spans="1:8" x14ac:dyDescent="0.3">
      <c r="A25" s="2" t="s">
        <v>96</v>
      </c>
      <c r="B25" s="2" t="s">
        <v>97</v>
      </c>
      <c r="C25" s="2" t="s">
        <v>16</v>
      </c>
      <c r="D25" s="1">
        <v>10</v>
      </c>
      <c r="E25" s="1">
        <v>16</v>
      </c>
      <c r="F25" s="1">
        <v>30</v>
      </c>
      <c r="G25" s="1">
        <f t="shared" si="3"/>
        <v>56</v>
      </c>
      <c r="H25" s="13">
        <v>6</v>
      </c>
    </row>
    <row r="26" spans="1:8" x14ac:dyDescent="0.3">
      <c r="A26" s="2" t="s">
        <v>98</v>
      </c>
      <c r="B26" s="2" t="s">
        <v>97</v>
      </c>
      <c r="C26" s="2" t="s">
        <v>45</v>
      </c>
      <c r="D26" s="1">
        <v>10</v>
      </c>
      <c r="E26" s="1">
        <v>22</v>
      </c>
      <c r="F26" s="1">
        <v>40</v>
      </c>
      <c r="G26" s="1">
        <f t="shared" si="3"/>
        <v>72</v>
      </c>
      <c r="H26" s="13">
        <v>8</v>
      </c>
    </row>
    <row r="27" spans="1:8" x14ac:dyDescent="0.3">
      <c r="A27" s="2" t="s">
        <v>99</v>
      </c>
      <c r="B27" s="2" t="s">
        <v>100</v>
      </c>
      <c r="C27" s="2" t="s">
        <v>4</v>
      </c>
      <c r="D27" s="1">
        <v>10</v>
      </c>
      <c r="E27" s="1">
        <v>25</v>
      </c>
      <c r="F27" s="1">
        <v>46.5</v>
      </c>
      <c r="G27" s="1">
        <f t="shared" si="3"/>
        <v>81.5</v>
      </c>
      <c r="H27" s="13">
        <v>9</v>
      </c>
    </row>
    <row r="28" spans="1:8" x14ac:dyDescent="0.3">
      <c r="A28" s="2" t="s">
        <v>101</v>
      </c>
      <c r="B28" s="2" t="s">
        <v>102</v>
      </c>
      <c r="C28" s="2" t="s">
        <v>41</v>
      </c>
      <c r="D28" s="1">
        <v>10</v>
      </c>
      <c r="E28" s="1">
        <v>25</v>
      </c>
      <c r="F28" s="1">
        <v>61.5</v>
      </c>
      <c r="G28" s="1">
        <f t="shared" si="3"/>
        <v>96.5</v>
      </c>
      <c r="H28" s="13">
        <v>10</v>
      </c>
    </row>
    <row r="29" spans="1:8" x14ac:dyDescent="0.3">
      <c r="A29" s="2" t="s">
        <v>103</v>
      </c>
      <c r="B29" s="2" t="s">
        <v>102</v>
      </c>
      <c r="C29" s="2" t="s">
        <v>20</v>
      </c>
      <c r="D29" s="1">
        <v>10</v>
      </c>
      <c r="E29" s="1">
        <v>19</v>
      </c>
      <c r="F29" s="1">
        <v>24</v>
      </c>
      <c r="G29" s="1">
        <f t="shared" si="3"/>
        <v>53</v>
      </c>
      <c r="H29" s="13">
        <v>6</v>
      </c>
    </row>
    <row r="30" spans="1:8" x14ac:dyDescent="0.3">
      <c r="A30" s="2" t="s">
        <v>104</v>
      </c>
      <c r="B30" s="2" t="s">
        <v>102</v>
      </c>
      <c r="C30" s="2" t="s">
        <v>52</v>
      </c>
      <c r="D30" s="1">
        <v>10</v>
      </c>
      <c r="E30" s="1">
        <v>5</v>
      </c>
      <c r="F30" s="1">
        <v>12.5</v>
      </c>
      <c r="G30" s="1">
        <f t="shared" si="3"/>
        <v>27.5</v>
      </c>
      <c r="H30" s="14">
        <v>5</v>
      </c>
    </row>
    <row r="31" spans="1:8" x14ac:dyDescent="0.3">
      <c r="A31" s="2" t="s">
        <v>105</v>
      </c>
      <c r="B31" s="2" t="s">
        <v>102</v>
      </c>
      <c r="C31" s="2" t="s">
        <v>2</v>
      </c>
      <c r="D31" s="1">
        <v>10</v>
      </c>
      <c r="E31" s="1">
        <v>5</v>
      </c>
      <c r="F31" s="1">
        <v>38.5</v>
      </c>
      <c r="G31" s="1">
        <f t="shared" si="3"/>
        <v>53.5</v>
      </c>
      <c r="H31" s="13">
        <v>6</v>
      </c>
    </row>
    <row r="32" spans="1:8" x14ac:dyDescent="0.3">
      <c r="A32" s="2" t="s">
        <v>106</v>
      </c>
      <c r="B32" s="2" t="s">
        <v>102</v>
      </c>
      <c r="C32" s="2" t="s">
        <v>12</v>
      </c>
      <c r="D32" s="1">
        <v>10</v>
      </c>
      <c r="E32" s="1">
        <v>25</v>
      </c>
      <c r="F32" s="1">
        <v>36.5</v>
      </c>
      <c r="G32" s="1">
        <f t="shared" ref="G32:G37" si="4">SUM(D32:F32)</f>
        <v>71.5</v>
      </c>
      <c r="H32" s="13">
        <v>8</v>
      </c>
    </row>
    <row r="33" spans="1:8" x14ac:dyDescent="0.3">
      <c r="A33" s="2" t="s">
        <v>107</v>
      </c>
      <c r="B33" s="2" t="s">
        <v>102</v>
      </c>
      <c r="C33" s="2" t="s">
        <v>23</v>
      </c>
      <c r="D33" s="1">
        <v>10</v>
      </c>
      <c r="E33" s="1">
        <v>5</v>
      </c>
      <c r="F33" s="1">
        <v>49</v>
      </c>
      <c r="G33" s="1">
        <f t="shared" si="4"/>
        <v>64</v>
      </c>
      <c r="H33" s="13">
        <v>7</v>
      </c>
    </row>
    <row r="34" spans="1:8" x14ac:dyDescent="0.3">
      <c r="A34" s="2" t="s">
        <v>108</v>
      </c>
      <c r="B34" s="2" t="s">
        <v>109</v>
      </c>
      <c r="C34" s="2" t="s">
        <v>110</v>
      </c>
      <c r="D34" s="1">
        <v>10</v>
      </c>
      <c r="E34" s="1">
        <v>22</v>
      </c>
      <c r="F34" s="1">
        <v>13.5</v>
      </c>
      <c r="G34" s="1">
        <f t="shared" si="4"/>
        <v>45.5</v>
      </c>
      <c r="H34" s="14">
        <v>5</v>
      </c>
    </row>
    <row r="35" spans="1:8" x14ac:dyDescent="0.3">
      <c r="A35" s="2" t="s">
        <v>111</v>
      </c>
      <c r="B35" s="2" t="s">
        <v>109</v>
      </c>
      <c r="C35" s="2" t="s">
        <v>0</v>
      </c>
      <c r="D35" s="1">
        <v>10</v>
      </c>
      <c r="E35" s="1">
        <v>16</v>
      </c>
      <c r="F35" s="1">
        <v>30.5</v>
      </c>
      <c r="G35" s="1">
        <f t="shared" si="4"/>
        <v>56.5</v>
      </c>
      <c r="H35" s="13">
        <v>6</v>
      </c>
    </row>
    <row r="36" spans="1:8" x14ac:dyDescent="0.3">
      <c r="A36" s="2" t="s">
        <v>112</v>
      </c>
      <c r="B36" s="2" t="s">
        <v>113</v>
      </c>
      <c r="C36" s="2" t="s">
        <v>28</v>
      </c>
      <c r="D36" s="1">
        <v>10</v>
      </c>
      <c r="E36" s="1">
        <v>25</v>
      </c>
      <c r="F36" s="1">
        <v>56</v>
      </c>
      <c r="G36" s="1">
        <f t="shared" si="4"/>
        <v>91</v>
      </c>
      <c r="H36" s="13">
        <v>10</v>
      </c>
    </row>
    <row r="37" spans="1:8" x14ac:dyDescent="0.3">
      <c r="A37" s="2" t="s">
        <v>114</v>
      </c>
      <c r="B37" s="2" t="s">
        <v>115</v>
      </c>
      <c r="C37" s="2" t="s">
        <v>27</v>
      </c>
      <c r="D37" s="1">
        <v>10</v>
      </c>
      <c r="E37" s="1">
        <v>16</v>
      </c>
      <c r="F37" s="1">
        <v>20</v>
      </c>
      <c r="G37" s="1">
        <f t="shared" si="4"/>
        <v>46</v>
      </c>
      <c r="H37" s="14">
        <v>5</v>
      </c>
    </row>
    <row r="38" spans="1:8" x14ac:dyDescent="0.3">
      <c r="A38" s="2" t="s">
        <v>116</v>
      </c>
      <c r="B38" s="2" t="s">
        <v>117</v>
      </c>
      <c r="C38" s="2" t="s">
        <v>28</v>
      </c>
      <c r="D38" s="1">
        <v>10</v>
      </c>
      <c r="E38" s="1">
        <v>22</v>
      </c>
      <c r="F38" s="1">
        <v>33.5</v>
      </c>
      <c r="G38" s="1">
        <f>SUM(D38:F38)</f>
        <v>65.5</v>
      </c>
      <c r="H38" s="13">
        <v>7</v>
      </c>
    </row>
    <row r="39" spans="1:8" x14ac:dyDescent="0.3">
      <c r="A39" s="2" t="s">
        <v>118</v>
      </c>
      <c r="B39" s="2" t="s">
        <v>119</v>
      </c>
      <c r="C39" s="2" t="s">
        <v>9</v>
      </c>
      <c r="D39" s="1">
        <v>10</v>
      </c>
      <c r="E39" s="1">
        <v>22</v>
      </c>
      <c r="F39" s="1">
        <v>49</v>
      </c>
      <c r="G39" s="12">
        <f>SUM(D39:F39)</f>
        <v>81</v>
      </c>
      <c r="H39" s="13">
        <v>9</v>
      </c>
    </row>
    <row r="40" spans="1:8" x14ac:dyDescent="0.3">
      <c r="A40" s="2" t="s">
        <v>121</v>
      </c>
      <c r="B40" s="2" t="s">
        <v>120</v>
      </c>
      <c r="C40" s="2" t="s">
        <v>122</v>
      </c>
      <c r="D40" s="1">
        <v>10</v>
      </c>
      <c r="E40" s="1">
        <v>22</v>
      </c>
      <c r="F40" s="1" t="s">
        <v>260</v>
      </c>
      <c r="G40" s="12">
        <v>68.5</v>
      </c>
      <c r="H40" s="13">
        <v>7</v>
      </c>
    </row>
    <row r="41" spans="1:8" x14ac:dyDescent="0.3">
      <c r="A41" s="2" t="s">
        <v>123</v>
      </c>
      <c r="B41" s="2" t="s">
        <v>120</v>
      </c>
      <c r="C41" s="2" t="s">
        <v>17</v>
      </c>
      <c r="D41" s="1">
        <v>10</v>
      </c>
      <c r="E41" s="1">
        <v>5</v>
      </c>
      <c r="F41" s="1">
        <v>32</v>
      </c>
      <c r="G41" s="12">
        <f t="shared" ref="G41:G46" si="5">SUM(D41:F41)</f>
        <v>47</v>
      </c>
      <c r="H41" s="14">
        <v>5</v>
      </c>
    </row>
    <row r="42" spans="1:8" x14ac:dyDescent="0.3">
      <c r="A42" s="2" t="s">
        <v>124</v>
      </c>
      <c r="B42" s="2" t="s">
        <v>125</v>
      </c>
      <c r="C42" s="2" t="s">
        <v>5</v>
      </c>
      <c r="D42" s="1">
        <v>10</v>
      </c>
      <c r="E42" s="1">
        <v>25</v>
      </c>
      <c r="F42" s="1">
        <v>51.5</v>
      </c>
      <c r="G42" s="1">
        <f t="shared" si="5"/>
        <v>86.5</v>
      </c>
      <c r="H42" s="13">
        <v>9</v>
      </c>
    </row>
    <row r="43" spans="1:8" x14ac:dyDescent="0.3">
      <c r="A43" s="2" t="s">
        <v>126</v>
      </c>
      <c r="B43" s="2" t="s">
        <v>127</v>
      </c>
      <c r="C43" s="2" t="s">
        <v>48</v>
      </c>
      <c r="D43" s="1">
        <v>10</v>
      </c>
      <c r="E43" s="1">
        <v>25</v>
      </c>
      <c r="F43" s="1">
        <v>47.5</v>
      </c>
      <c r="G43" s="1">
        <f t="shared" si="5"/>
        <v>82.5</v>
      </c>
      <c r="H43" s="13">
        <v>9</v>
      </c>
    </row>
    <row r="44" spans="1:8" x14ac:dyDescent="0.3">
      <c r="A44" s="2" t="s">
        <v>128</v>
      </c>
      <c r="B44" s="2" t="s">
        <v>129</v>
      </c>
      <c r="C44" s="2" t="s">
        <v>1</v>
      </c>
      <c r="D44" s="1">
        <v>10</v>
      </c>
      <c r="E44" s="1">
        <v>19</v>
      </c>
      <c r="F44" s="1">
        <v>28</v>
      </c>
      <c r="G44" s="1">
        <f t="shared" si="5"/>
        <v>57</v>
      </c>
      <c r="H44" s="13">
        <v>6</v>
      </c>
    </row>
    <row r="45" spans="1:8" x14ac:dyDescent="0.3">
      <c r="A45" s="2" t="s">
        <v>130</v>
      </c>
      <c r="B45" s="2" t="s">
        <v>131</v>
      </c>
      <c r="C45" s="2" t="s">
        <v>11</v>
      </c>
      <c r="D45" s="1">
        <v>10</v>
      </c>
      <c r="E45" s="1">
        <v>19</v>
      </c>
      <c r="F45" s="1">
        <v>32</v>
      </c>
      <c r="G45" s="1">
        <f t="shared" si="5"/>
        <v>61</v>
      </c>
      <c r="H45" s="13">
        <v>7</v>
      </c>
    </row>
    <row r="46" spans="1:8" x14ac:dyDescent="0.3">
      <c r="A46" s="2" t="s">
        <v>132</v>
      </c>
      <c r="B46" s="2" t="s">
        <v>133</v>
      </c>
      <c r="C46" s="2" t="s">
        <v>49</v>
      </c>
      <c r="D46" s="1">
        <v>10</v>
      </c>
      <c r="E46" s="1">
        <v>25</v>
      </c>
      <c r="F46" s="1">
        <v>50</v>
      </c>
      <c r="G46" s="1">
        <f t="shared" si="5"/>
        <v>85</v>
      </c>
      <c r="H46" s="13">
        <v>9</v>
      </c>
    </row>
    <row r="47" spans="1:8" x14ac:dyDescent="0.3">
      <c r="A47" s="2" t="s">
        <v>134</v>
      </c>
      <c r="B47" s="2" t="s">
        <v>135</v>
      </c>
      <c r="C47" s="2" t="s">
        <v>51</v>
      </c>
      <c r="D47" s="1">
        <v>10</v>
      </c>
      <c r="E47" s="1">
        <v>19</v>
      </c>
      <c r="F47" s="1">
        <v>48</v>
      </c>
      <c r="G47" s="1">
        <f>SUM(D47:F47)</f>
        <v>77</v>
      </c>
      <c r="H47" s="13">
        <v>8</v>
      </c>
    </row>
    <row r="48" spans="1:8" x14ac:dyDescent="0.3">
      <c r="A48" s="2" t="s">
        <v>136</v>
      </c>
      <c r="B48" s="2" t="s">
        <v>137</v>
      </c>
      <c r="C48" s="2" t="s">
        <v>10</v>
      </c>
      <c r="D48" s="1">
        <v>10</v>
      </c>
      <c r="E48" s="1">
        <v>19</v>
      </c>
      <c r="F48" s="1">
        <v>11.5</v>
      </c>
      <c r="G48" s="1">
        <f>SUM(D48:F48)</f>
        <v>40.5</v>
      </c>
      <c r="H48" s="14">
        <v>5</v>
      </c>
    </row>
    <row r="49" spans="1:8" x14ac:dyDescent="0.3">
      <c r="A49" s="2" t="s">
        <v>138</v>
      </c>
      <c r="B49" s="2" t="s">
        <v>137</v>
      </c>
      <c r="C49" s="2" t="s">
        <v>35</v>
      </c>
      <c r="D49" s="1">
        <v>10</v>
      </c>
      <c r="E49" s="1">
        <v>22</v>
      </c>
      <c r="F49" s="1">
        <v>51</v>
      </c>
      <c r="G49" s="1">
        <f>SUM(D49:F49)</f>
        <v>83</v>
      </c>
      <c r="H49" s="13">
        <v>9</v>
      </c>
    </row>
    <row r="50" spans="1:8" x14ac:dyDescent="0.3">
      <c r="A50" s="2" t="s">
        <v>139</v>
      </c>
      <c r="B50" s="2" t="s">
        <v>137</v>
      </c>
      <c r="C50" s="2" t="s">
        <v>6</v>
      </c>
      <c r="D50" s="1">
        <v>10</v>
      </c>
      <c r="E50" s="1">
        <v>19</v>
      </c>
      <c r="F50" s="1">
        <v>28</v>
      </c>
      <c r="G50" s="1">
        <f>SUM(D50:F50)</f>
        <v>57</v>
      </c>
      <c r="H50" s="13">
        <v>6</v>
      </c>
    </row>
    <row r="51" spans="1:8" x14ac:dyDescent="0.3">
      <c r="A51" s="2" t="s">
        <v>141</v>
      </c>
      <c r="B51" s="2" t="s">
        <v>140</v>
      </c>
      <c r="C51" s="2" t="s">
        <v>51</v>
      </c>
      <c r="D51" s="1">
        <v>10</v>
      </c>
      <c r="E51" s="1">
        <v>5</v>
      </c>
      <c r="F51" s="1">
        <v>5</v>
      </c>
      <c r="G51" s="1">
        <f>SUM(D51:F51)</f>
        <v>20</v>
      </c>
      <c r="H51" s="14">
        <v>5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7"/>
  <sheetViews>
    <sheetView workbookViewId="0">
      <selection activeCell="B50" sqref="B50"/>
    </sheetView>
  </sheetViews>
  <sheetFormatPr defaultRowHeight="13.8" x14ac:dyDescent="0.25"/>
  <cols>
    <col min="1" max="1" width="9.109375" style="15" customWidth="1"/>
    <col min="2" max="2" width="18.44140625" style="15" customWidth="1"/>
    <col min="3" max="3" width="13.6640625" style="15" customWidth="1"/>
    <col min="4" max="5" width="8.88671875" style="15"/>
    <col min="6" max="7" width="8.88671875" style="16"/>
    <col min="8" max="8" width="8.88671875" style="17"/>
    <col min="9" max="16384" width="8.88671875" style="15"/>
  </cols>
  <sheetData>
    <row r="1" spans="1:8" ht="27.6" x14ac:dyDescent="0.25">
      <c r="A1" s="5" t="s">
        <v>254</v>
      </c>
      <c r="B1" s="6" t="s">
        <v>252</v>
      </c>
      <c r="C1" s="6" t="s">
        <v>253</v>
      </c>
      <c r="D1" s="7" t="s">
        <v>255</v>
      </c>
      <c r="E1" s="8" t="s">
        <v>256</v>
      </c>
      <c r="F1" s="9" t="s">
        <v>257</v>
      </c>
      <c r="G1" s="10" t="s">
        <v>258</v>
      </c>
      <c r="H1" s="11" t="s">
        <v>259</v>
      </c>
    </row>
    <row r="2" spans="1:8" x14ac:dyDescent="0.25">
      <c r="A2" s="2" t="s">
        <v>143</v>
      </c>
      <c r="B2" s="2" t="s">
        <v>144</v>
      </c>
      <c r="C2" s="2" t="s">
        <v>29</v>
      </c>
      <c r="D2" s="1">
        <v>10</v>
      </c>
      <c r="E2" s="1">
        <v>5</v>
      </c>
      <c r="F2" s="1">
        <v>39.5</v>
      </c>
      <c r="G2" s="1">
        <f t="shared" ref="G2:G8" si="0">SUM(D2:F2)</f>
        <v>54.5</v>
      </c>
      <c r="H2" s="13">
        <v>6</v>
      </c>
    </row>
    <row r="3" spans="1:8" x14ac:dyDescent="0.25">
      <c r="A3" s="2" t="s">
        <v>145</v>
      </c>
      <c r="B3" s="2" t="s">
        <v>144</v>
      </c>
      <c r="C3" s="2" t="s">
        <v>10</v>
      </c>
      <c r="D3" s="1">
        <v>10</v>
      </c>
      <c r="E3" s="1">
        <v>16</v>
      </c>
      <c r="F3" s="1">
        <v>35.5</v>
      </c>
      <c r="G3" s="1">
        <f t="shared" si="0"/>
        <v>61.5</v>
      </c>
      <c r="H3" s="13">
        <v>7</v>
      </c>
    </row>
    <row r="4" spans="1:8" x14ac:dyDescent="0.25">
      <c r="A4" s="2" t="s">
        <v>146</v>
      </c>
      <c r="B4" s="2" t="s">
        <v>144</v>
      </c>
      <c r="C4" s="2" t="s">
        <v>8</v>
      </c>
      <c r="D4" s="1">
        <v>10</v>
      </c>
      <c r="E4" s="1">
        <v>16</v>
      </c>
      <c r="F4" s="1">
        <v>32.5</v>
      </c>
      <c r="G4" s="1">
        <f t="shared" si="0"/>
        <v>58.5</v>
      </c>
      <c r="H4" s="13">
        <v>6</v>
      </c>
    </row>
    <row r="5" spans="1:8" x14ac:dyDescent="0.25">
      <c r="A5" s="2" t="s">
        <v>147</v>
      </c>
      <c r="B5" s="2" t="s">
        <v>144</v>
      </c>
      <c r="C5" s="2" t="s">
        <v>148</v>
      </c>
      <c r="D5" s="1">
        <v>10</v>
      </c>
      <c r="E5" s="1">
        <v>25</v>
      </c>
      <c r="F5" s="1">
        <v>53</v>
      </c>
      <c r="G5" s="1">
        <f t="shared" si="0"/>
        <v>88</v>
      </c>
      <c r="H5" s="13">
        <v>9</v>
      </c>
    </row>
    <row r="6" spans="1:8" x14ac:dyDescent="0.25">
      <c r="A6" s="2" t="s">
        <v>149</v>
      </c>
      <c r="B6" s="2" t="s">
        <v>144</v>
      </c>
      <c r="C6" s="2" t="s">
        <v>30</v>
      </c>
      <c r="D6" s="1">
        <v>10</v>
      </c>
      <c r="E6" s="1">
        <v>25</v>
      </c>
      <c r="F6" s="1">
        <v>50</v>
      </c>
      <c r="G6" s="1">
        <f t="shared" si="0"/>
        <v>85</v>
      </c>
      <c r="H6" s="13">
        <v>9</v>
      </c>
    </row>
    <row r="7" spans="1:8" x14ac:dyDescent="0.25">
      <c r="A7" s="2" t="s">
        <v>150</v>
      </c>
      <c r="B7" s="2" t="s">
        <v>151</v>
      </c>
      <c r="C7" s="2" t="s">
        <v>33</v>
      </c>
      <c r="D7" s="1">
        <v>10</v>
      </c>
      <c r="E7" s="1">
        <v>22</v>
      </c>
      <c r="F7" s="1">
        <v>36.5</v>
      </c>
      <c r="G7" s="1">
        <f t="shared" si="0"/>
        <v>68.5</v>
      </c>
      <c r="H7" s="13">
        <v>7</v>
      </c>
    </row>
    <row r="8" spans="1:8" x14ac:dyDescent="0.25">
      <c r="A8" s="2" t="s">
        <v>152</v>
      </c>
      <c r="B8" s="2" t="s">
        <v>153</v>
      </c>
      <c r="C8" s="2" t="s">
        <v>19</v>
      </c>
      <c r="D8" s="1">
        <v>10</v>
      </c>
      <c r="E8" s="1">
        <v>3</v>
      </c>
      <c r="F8" s="1">
        <v>21.5</v>
      </c>
      <c r="G8" s="1">
        <f t="shared" si="0"/>
        <v>34.5</v>
      </c>
      <c r="H8" s="14">
        <v>5</v>
      </c>
    </row>
    <row r="9" spans="1:8" x14ac:dyDescent="0.25">
      <c r="A9" s="2" t="s">
        <v>154</v>
      </c>
      <c r="B9" s="2" t="s">
        <v>155</v>
      </c>
      <c r="C9" s="2" t="s">
        <v>15</v>
      </c>
      <c r="D9" s="1">
        <v>10</v>
      </c>
      <c r="E9" s="1">
        <v>5</v>
      </c>
      <c r="F9" s="1">
        <v>24</v>
      </c>
      <c r="G9" s="1">
        <f>SUM(D9:F9)</f>
        <v>39</v>
      </c>
      <c r="H9" s="14">
        <v>5</v>
      </c>
    </row>
    <row r="10" spans="1:8" x14ac:dyDescent="0.25">
      <c r="A10" s="2" t="s">
        <v>156</v>
      </c>
      <c r="B10" s="2" t="s">
        <v>157</v>
      </c>
      <c r="C10" s="2" t="s">
        <v>18</v>
      </c>
      <c r="D10" s="1">
        <v>10</v>
      </c>
      <c r="E10" s="1">
        <v>16</v>
      </c>
      <c r="F10" s="1">
        <v>25.5</v>
      </c>
      <c r="G10" s="1">
        <f>SUM(D10:F10)</f>
        <v>51.5</v>
      </c>
      <c r="H10" s="13">
        <v>6</v>
      </c>
    </row>
    <row r="11" spans="1:8" x14ac:dyDescent="0.25">
      <c r="A11" s="2" t="s">
        <v>158</v>
      </c>
      <c r="B11" s="2" t="s">
        <v>157</v>
      </c>
      <c r="C11" s="2" t="s">
        <v>6</v>
      </c>
      <c r="D11" s="1">
        <v>10</v>
      </c>
      <c r="E11" s="1">
        <v>19</v>
      </c>
      <c r="F11" s="1">
        <v>40</v>
      </c>
      <c r="G11" s="1">
        <f>SUM(D11:F11)</f>
        <v>69</v>
      </c>
      <c r="H11" s="13">
        <v>7</v>
      </c>
    </row>
    <row r="12" spans="1:8" x14ac:dyDescent="0.25">
      <c r="A12" s="2" t="s">
        <v>159</v>
      </c>
      <c r="B12" s="2" t="s">
        <v>160</v>
      </c>
      <c r="C12" s="2" t="s">
        <v>38</v>
      </c>
      <c r="D12" s="1">
        <v>10</v>
      </c>
      <c r="E12" s="1">
        <v>0</v>
      </c>
      <c r="F12" s="1">
        <v>0</v>
      </c>
      <c r="G12" s="1">
        <v>10</v>
      </c>
      <c r="H12" s="14">
        <v>5</v>
      </c>
    </row>
    <row r="13" spans="1:8" x14ac:dyDescent="0.25">
      <c r="A13" s="2" t="s">
        <v>161</v>
      </c>
      <c r="B13" s="2" t="s">
        <v>162</v>
      </c>
      <c r="C13" s="2" t="s">
        <v>13</v>
      </c>
      <c r="D13" s="1">
        <v>10</v>
      </c>
      <c r="E13" s="1">
        <v>19</v>
      </c>
      <c r="F13" s="1">
        <v>54</v>
      </c>
      <c r="G13" s="1">
        <f t="shared" ref="G13:G18" si="1">SUM(D13:F13)</f>
        <v>83</v>
      </c>
      <c r="H13" s="13">
        <v>9</v>
      </c>
    </row>
    <row r="14" spans="1:8" x14ac:dyDescent="0.25">
      <c r="A14" s="2" t="s">
        <v>163</v>
      </c>
      <c r="B14" s="2" t="s">
        <v>164</v>
      </c>
      <c r="C14" s="2" t="s">
        <v>16</v>
      </c>
      <c r="D14" s="1">
        <v>10</v>
      </c>
      <c r="E14" s="1">
        <v>0</v>
      </c>
      <c r="F14" s="1">
        <v>44</v>
      </c>
      <c r="G14" s="1">
        <f t="shared" si="1"/>
        <v>54</v>
      </c>
      <c r="H14" s="13">
        <v>6</v>
      </c>
    </row>
    <row r="15" spans="1:8" x14ac:dyDescent="0.25">
      <c r="A15" s="2" t="s">
        <v>165</v>
      </c>
      <c r="B15" s="2" t="s">
        <v>166</v>
      </c>
      <c r="C15" s="2" t="s">
        <v>9</v>
      </c>
      <c r="D15" s="1">
        <v>10</v>
      </c>
      <c r="E15" s="1">
        <v>25</v>
      </c>
      <c r="F15" s="1">
        <v>57.5</v>
      </c>
      <c r="G15" s="1">
        <f t="shared" si="1"/>
        <v>92.5</v>
      </c>
      <c r="H15" s="13">
        <v>10</v>
      </c>
    </row>
    <row r="16" spans="1:8" x14ac:dyDescent="0.25">
      <c r="A16" s="2" t="s">
        <v>167</v>
      </c>
      <c r="B16" s="2" t="s">
        <v>168</v>
      </c>
      <c r="C16" s="2" t="s">
        <v>169</v>
      </c>
      <c r="D16" s="1">
        <v>10</v>
      </c>
      <c r="E16" s="1">
        <v>19</v>
      </c>
      <c r="F16" s="1">
        <v>25</v>
      </c>
      <c r="G16" s="1">
        <f t="shared" si="1"/>
        <v>54</v>
      </c>
      <c r="H16" s="13">
        <v>6</v>
      </c>
    </row>
    <row r="17" spans="1:8" x14ac:dyDescent="0.25">
      <c r="A17" s="2" t="s">
        <v>170</v>
      </c>
      <c r="B17" s="2" t="s">
        <v>171</v>
      </c>
      <c r="C17" s="2" t="s">
        <v>19</v>
      </c>
      <c r="D17" s="1">
        <v>10</v>
      </c>
      <c r="E17" s="1">
        <v>5</v>
      </c>
      <c r="F17" s="1">
        <v>30.5</v>
      </c>
      <c r="G17" s="1">
        <f t="shared" si="1"/>
        <v>45.5</v>
      </c>
      <c r="H17" s="14">
        <v>5</v>
      </c>
    </row>
    <row r="18" spans="1:8" x14ac:dyDescent="0.25">
      <c r="A18" s="2" t="s">
        <v>172</v>
      </c>
      <c r="B18" s="2" t="s">
        <v>173</v>
      </c>
      <c r="C18" s="2" t="s">
        <v>9</v>
      </c>
      <c r="D18" s="1">
        <v>10</v>
      </c>
      <c r="E18" s="1">
        <v>25</v>
      </c>
      <c r="F18" s="1">
        <v>53</v>
      </c>
      <c r="G18" s="1">
        <f t="shared" si="1"/>
        <v>88</v>
      </c>
      <c r="H18" s="13">
        <v>9</v>
      </c>
    </row>
    <row r="19" spans="1:8" x14ac:dyDescent="0.25">
      <c r="A19" s="2" t="s">
        <v>174</v>
      </c>
      <c r="B19" s="2" t="s">
        <v>175</v>
      </c>
      <c r="C19" s="2" t="s">
        <v>24</v>
      </c>
      <c r="D19" s="1">
        <v>10</v>
      </c>
      <c r="E19" s="1">
        <v>16</v>
      </c>
      <c r="F19" s="1">
        <v>39</v>
      </c>
      <c r="G19" s="1">
        <f t="shared" ref="G19:G25" si="2">SUM(D19:F19)</f>
        <v>65</v>
      </c>
      <c r="H19" s="13">
        <v>7</v>
      </c>
    </row>
    <row r="20" spans="1:8" x14ac:dyDescent="0.25">
      <c r="A20" s="2" t="s">
        <v>176</v>
      </c>
      <c r="B20" s="2" t="s">
        <v>177</v>
      </c>
      <c r="C20" s="2" t="s">
        <v>178</v>
      </c>
      <c r="D20" s="1">
        <v>10</v>
      </c>
      <c r="E20" s="1">
        <v>16</v>
      </c>
      <c r="F20" s="1">
        <v>41.5</v>
      </c>
      <c r="G20" s="1">
        <f t="shared" si="2"/>
        <v>67.5</v>
      </c>
      <c r="H20" s="13">
        <v>7</v>
      </c>
    </row>
    <row r="21" spans="1:8" x14ac:dyDescent="0.25">
      <c r="A21" s="2" t="s">
        <v>179</v>
      </c>
      <c r="B21" s="2" t="s">
        <v>180</v>
      </c>
      <c r="C21" s="2" t="s">
        <v>31</v>
      </c>
      <c r="D21" s="1">
        <v>10</v>
      </c>
      <c r="E21" s="1">
        <v>22</v>
      </c>
      <c r="F21" s="1">
        <v>49.5</v>
      </c>
      <c r="G21" s="1">
        <f t="shared" si="2"/>
        <v>81.5</v>
      </c>
      <c r="H21" s="13">
        <v>9</v>
      </c>
    </row>
    <row r="22" spans="1:8" x14ac:dyDescent="0.25">
      <c r="A22" s="2" t="s">
        <v>181</v>
      </c>
      <c r="B22" s="2" t="s">
        <v>182</v>
      </c>
      <c r="C22" s="2" t="s">
        <v>44</v>
      </c>
      <c r="D22" s="1">
        <v>10</v>
      </c>
      <c r="E22" s="1">
        <v>25</v>
      </c>
      <c r="F22" s="1">
        <v>59</v>
      </c>
      <c r="G22" s="1">
        <f t="shared" si="2"/>
        <v>94</v>
      </c>
      <c r="H22" s="13">
        <v>10</v>
      </c>
    </row>
    <row r="23" spans="1:8" x14ac:dyDescent="0.25">
      <c r="A23" s="2" t="s">
        <v>183</v>
      </c>
      <c r="B23" s="2" t="s">
        <v>184</v>
      </c>
      <c r="C23" s="2" t="s">
        <v>1</v>
      </c>
      <c r="D23" s="1">
        <v>10</v>
      </c>
      <c r="E23" s="1">
        <v>22</v>
      </c>
      <c r="F23" s="1">
        <v>50</v>
      </c>
      <c r="G23" s="1">
        <f t="shared" si="2"/>
        <v>82</v>
      </c>
      <c r="H23" s="13">
        <v>9</v>
      </c>
    </row>
    <row r="24" spans="1:8" x14ac:dyDescent="0.25">
      <c r="A24" s="2" t="s">
        <v>185</v>
      </c>
      <c r="B24" s="2" t="s">
        <v>186</v>
      </c>
      <c r="C24" s="2" t="s">
        <v>142</v>
      </c>
      <c r="D24" s="1">
        <v>10</v>
      </c>
      <c r="E24" s="1">
        <v>5</v>
      </c>
      <c r="F24" s="1">
        <v>4.5</v>
      </c>
      <c r="G24" s="1">
        <f t="shared" si="2"/>
        <v>19.5</v>
      </c>
      <c r="H24" s="14">
        <v>5</v>
      </c>
    </row>
    <row r="25" spans="1:8" x14ac:dyDescent="0.25">
      <c r="A25" s="2" t="s">
        <v>187</v>
      </c>
      <c r="B25" s="2" t="s">
        <v>188</v>
      </c>
      <c r="C25" s="2" t="s">
        <v>8</v>
      </c>
      <c r="D25" s="1">
        <v>10</v>
      </c>
      <c r="E25" s="1">
        <v>3</v>
      </c>
      <c r="F25" s="1">
        <v>19</v>
      </c>
      <c r="G25" s="1">
        <f t="shared" si="2"/>
        <v>32</v>
      </c>
      <c r="H25" s="14">
        <v>5</v>
      </c>
    </row>
    <row r="26" spans="1:8" x14ac:dyDescent="0.25">
      <c r="A26" s="2" t="s">
        <v>189</v>
      </c>
      <c r="B26" s="2" t="s">
        <v>190</v>
      </c>
      <c r="C26" s="2" t="s">
        <v>25</v>
      </c>
      <c r="D26" s="1">
        <v>10</v>
      </c>
      <c r="E26" s="1">
        <v>22</v>
      </c>
      <c r="F26" s="1">
        <v>42.5</v>
      </c>
      <c r="G26" s="1">
        <f t="shared" ref="G26:G34" si="3">SUM(D26:F26)</f>
        <v>74.5</v>
      </c>
      <c r="H26" s="13">
        <v>8</v>
      </c>
    </row>
    <row r="27" spans="1:8" x14ac:dyDescent="0.25">
      <c r="A27" s="2" t="s">
        <v>192</v>
      </c>
      <c r="B27" s="2" t="s">
        <v>191</v>
      </c>
      <c r="C27" s="2" t="s">
        <v>193</v>
      </c>
      <c r="D27" s="1">
        <v>10</v>
      </c>
      <c r="E27" s="1">
        <v>22</v>
      </c>
      <c r="F27" s="1">
        <v>39.5</v>
      </c>
      <c r="G27" s="1">
        <f t="shared" si="3"/>
        <v>71.5</v>
      </c>
      <c r="H27" s="13">
        <v>8</v>
      </c>
    </row>
    <row r="28" spans="1:8" x14ac:dyDescent="0.25">
      <c r="A28" s="2" t="s">
        <v>194</v>
      </c>
      <c r="B28" s="2" t="s">
        <v>195</v>
      </c>
      <c r="C28" s="2" t="s">
        <v>47</v>
      </c>
      <c r="D28" s="1">
        <v>10</v>
      </c>
      <c r="E28" s="1">
        <v>25</v>
      </c>
      <c r="F28" s="1">
        <v>59</v>
      </c>
      <c r="G28" s="1">
        <f t="shared" si="3"/>
        <v>94</v>
      </c>
      <c r="H28" s="13">
        <v>10</v>
      </c>
    </row>
    <row r="29" spans="1:8" x14ac:dyDescent="0.25">
      <c r="A29" s="2" t="s">
        <v>196</v>
      </c>
      <c r="B29" s="2" t="s">
        <v>197</v>
      </c>
      <c r="C29" s="2" t="s">
        <v>198</v>
      </c>
      <c r="D29" s="1">
        <v>10</v>
      </c>
      <c r="E29" s="1">
        <v>16</v>
      </c>
      <c r="F29" s="1">
        <v>38</v>
      </c>
      <c r="G29" s="1">
        <f t="shared" si="3"/>
        <v>64</v>
      </c>
      <c r="H29" s="13">
        <v>7</v>
      </c>
    </row>
    <row r="30" spans="1:8" x14ac:dyDescent="0.25">
      <c r="A30" s="2" t="s">
        <v>199</v>
      </c>
      <c r="B30" s="2" t="s">
        <v>200</v>
      </c>
      <c r="C30" s="2" t="s">
        <v>32</v>
      </c>
      <c r="D30" s="1">
        <v>10</v>
      </c>
      <c r="E30" s="1">
        <v>5</v>
      </c>
      <c r="F30" s="1">
        <v>13</v>
      </c>
      <c r="G30" s="1">
        <f t="shared" si="3"/>
        <v>28</v>
      </c>
      <c r="H30" s="14">
        <v>5</v>
      </c>
    </row>
    <row r="31" spans="1:8" x14ac:dyDescent="0.25">
      <c r="A31" s="2" t="s">
        <v>201</v>
      </c>
      <c r="B31" s="2" t="s">
        <v>202</v>
      </c>
      <c r="C31" s="2" t="s">
        <v>45</v>
      </c>
      <c r="D31" s="1">
        <v>10</v>
      </c>
      <c r="E31" s="1">
        <v>22</v>
      </c>
      <c r="F31" s="1">
        <v>36.5</v>
      </c>
      <c r="G31" s="1">
        <f t="shared" si="3"/>
        <v>68.5</v>
      </c>
      <c r="H31" s="13">
        <v>7</v>
      </c>
    </row>
    <row r="32" spans="1:8" x14ac:dyDescent="0.25">
      <c r="A32" s="2" t="s">
        <v>203</v>
      </c>
      <c r="B32" s="2" t="s">
        <v>204</v>
      </c>
      <c r="C32" s="2" t="s">
        <v>14</v>
      </c>
      <c r="D32" s="1">
        <v>10</v>
      </c>
      <c r="E32" s="1">
        <v>19</v>
      </c>
      <c r="F32" s="1">
        <v>35.5</v>
      </c>
      <c r="G32" s="1">
        <f t="shared" si="3"/>
        <v>64.5</v>
      </c>
      <c r="H32" s="13">
        <v>7</v>
      </c>
    </row>
    <row r="33" spans="1:8" x14ac:dyDescent="0.25">
      <c r="A33" s="2" t="s">
        <v>205</v>
      </c>
      <c r="B33" s="2" t="s">
        <v>206</v>
      </c>
      <c r="C33" s="2" t="s">
        <v>0</v>
      </c>
      <c r="D33" s="1">
        <v>10</v>
      </c>
      <c r="E33" s="1">
        <v>19</v>
      </c>
      <c r="F33" s="1">
        <v>39</v>
      </c>
      <c r="G33" s="1">
        <f t="shared" si="3"/>
        <v>68</v>
      </c>
      <c r="H33" s="13">
        <v>7</v>
      </c>
    </row>
    <row r="34" spans="1:8" x14ac:dyDescent="0.25">
      <c r="A34" s="2" t="s">
        <v>207</v>
      </c>
      <c r="B34" s="2" t="s">
        <v>208</v>
      </c>
      <c r="C34" s="2" t="s">
        <v>31</v>
      </c>
      <c r="D34" s="1">
        <v>10</v>
      </c>
      <c r="E34" s="1">
        <v>16</v>
      </c>
      <c r="F34" s="1">
        <v>41.5</v>
      </c>
      <c r="G34" s="1">
        <f t="shared" si="3"/>
        <v>67.5</v>
      </c>
      <c r="H34" s="13">
        <v>7</v>
      </c>
    </row>
    <row r="35" spans="1:8" x14ac:dyDescent="0.25">
      <c r="A35" s="2" t="s">
        <v>209</v>
      </c>
      <c r="B35" s="2" t="s">
        <v>208</v>
      </c>
      <c r="C35" s="2" t="s">
        <v>30</v>
      </c>
      <c r="D35" s="1">
        <v>10</v>
      </c>
      <c r="E35" s="1">
        <v>19</v>
      </c>
      <c r="F35" s="1">
        <v>25</v>
      </c>
      <c r="G35" s="1">
        <f t="shared" ref="G35:G43" si="4">SUM(D35:F35)</f>
        <v>54</v>
      </c>
      <c r="H35" s="13">
        <v>6</v>
      </c>
    </row>
    <row r="36" spans="1:8" x14ac:dyDescent="0.25">
      <c r="A36" s="2" t="s">
        <v>210</v>
      </c>
      <c r="B36" s="2" t="s">
        <v>208</v>
      </c>
      <c r="C36" s="2" t="s">
        <v>36</v>
      </c>
      <c r="D36" s="1">
        <v>10</v>
      </c>
      <c r="E36" s="1">
        <v>22</v>
      </c>
      <c r="F36" s="1">
        <v>59.5</v>
      </c>
      <c r="G36" s="1">
        <f t="shared" si="4"/>
        <v>91.5</v>
      </c>
      <c r="H36" s="13">
        <v>10</v>
      </c>
    </row>
    <row r="37" spans="1:8" x14ac:dyDescent="0.25">
      <c r="A37" s="2" t="s">
        <v>211</v>
      </c>
      <c r="B37" s="2" t="s">
        <v>208</v>
      </c>
      <c r="C37" s="2" t="s">
        <v>212</v>
      </c>
      <c r="D37" s="1">
        <v>10</v>
      </c>
      <c r="E37" s="1">
        <v>5</v>
      </c>
      <c r="F37" s="1">
        <v>29.5</v>
      </c>
      <c r="G37" s="1">
        <f t="shared" si="4"/>
        <v>44.5</v>
      </c>
      <c r="H37" s="14">
        <v>5</v>
      </c>
    </row>
    <row r="38" spans="1:8" x14ac:dyDescent="0.25">
      <c r="A38" s="2" t="s">
        <v>213</v>
      </c>
      <c r="B38" s="2" t="s">
        <v>214</v>
      </c>
      <c r="C38" s="2" t="s">
        <v>31</v>
      </c>
      <c r="D38" s="1">
        <v>10</v>
      </c>
      <c r="E38" s="1">
        <v>25</v>
      </c>
      <c r="F38" s="1">
        <v>30</v>
      </c>
      <c r="G38" s="1">
        <f t="shared" si="4"/>
        <v>65</v>
      </c>
      <c r="H38" s="13">
        <v>7</v>
      </c>
    </row>
    <row r="39" spans="1:8" x14ac:dyDescent="0.25">
      <c r="A39" s="2" t="s">
        <v>215</v>
      </c>
      <c r="B39" s="2" t="s">
        <v>216</v>
      </c>
      <c r="C39" s="2" t="s">
        <v>42</v>
      </c>
      <c r="D39" s="1">
        <v>10</v>
      </c>
      <c r="E39" s="1">
        <v>22</v>
      </c>
      <c r="F39" s="1">
        <v>39.5</v>
      </c>
      <c r="G39" s="1">
        <f t="shared" si="4"/>
        <v>71.5</v>
      </c>
      <c r="H39" s="13">
        <v>8</v>
      </c>
    </row>
    <row r="40" spans="1:8" x14ac:dyDescent="0.25">
      <c r="A40" s="2" t="s">
        <v>217</v>
      </c>
      <c r="B40" s="2" t="s">
        <v>218</v>
      </c>
      <c r="C40" s="2" t="s">
        <v>19</v>
      </c>
      <c r="D40" s="1">
        <v>10</v>
      </c>
      <c r="E40" s="1">
        <v>25</v>
      </c>
      <c r="F40" s="1">
        <v>46.5</v>
      </c>
      <c r="G40" s="1">
        <f t="shared" si="4"/>
        <v>81.5</v>
      </c>
      <c r="H40" s="13">
        <v>9</v>
      </c>
    </row>
    <row r="41" spans="1:8" x14ac:dyDescent="0.25">
      <c r="A41" s="2" t="s">
        <v>219</v>
      </c>
      <c r="B41" s="2" t="s">
        <v>220</v>
      </c>
      <c r="C41" s="2" t="s">
        <v>20</v>
      </c>
      <c r="D41" s="1">
        <v>10</v>
      </c>
      <c r="E41" s="1">
        <v>5</v>
      </c>
      <c r="F41" s="1">
        <v>51.5</v>
      </c>
      <c r="G41" s="1">
        <f t="shared" si="4"/>
        <v>66.5</v>
      </c>
      <c r="H41" s="13">
        <v>7</v>
      </c>
    </row>
    <row r="42" spans="1:8" x14ac:dyDescent="0.25">
      <c r="A42" s="2" t="s">
        <v>221</v>
      </c>
      <c r="B42" s="2" t="s">
        <v>220</v>
      </c>
      <c r="C42" s="2" t="s">
        <v>43</v>
      </c>
      <c r="D42" s="1">
        <v>10</v>
      </c>
      <c r="E42" s="1">
        <v>22</v>
      </c>
      <c r="F42" s="1">
        <v>52</v>
      </c>
      <c r="G42" s="1">
        <f t="shared" si="4"/>
        <v>84</v>
      </c>
      <c r="H42" s="13">
        <v>9</v>
      </c>
    </row>
    <row r="43" spans="1:8" x14ac:dyDescent="0.25">
      <c r="A43" s="2" t="s">
        <v>222</v>
      </c>
      <c r="B43" s="2" t="s">
        <v>223</v>
      </c>
      <c r="C43" s="2" t="s">
        <v>26</v>
      </c>
      <c r="D43" s="1">
        <v>10</v>
      </c>
      <c r="E43" s="1">
        <v>5</v>
      </c>
      <c r="F43" s="1">
        <v>18.5</v>
      </c>
      <c r="G43" s="1">
        <f t="shared" si="4"/>
        <v>33.5</v>
      </c>
      <c r="H43" s="14">
        <v>5</v>
      </c>
    </row>
    <row r="44" spans="1:8" x14ac:dyDescent="0.25">
      <c r="A44" s="2" t="s">
        <v>224</v>
      </c>
      <c r="B44" s="2" t="s">
        <v>225</v>
      </c>
      <c r="C44" s="2" t="s">
        <v>27</v>
      </c>
      <c r="D44" s="1">
        <v>10</v>
      </c>
      <c r="E44" s="1">
        <v>22</v>
      </c>
      <c r="F44" s="1">
        <v>43</v>
      </c>
      <c r="G44" s="1">
        <f>SUM(D44:F44)</f>
        <v>75</v>
      </c>
      <c r="H44" s="13">
        <v>8</v>
      </c>
    </row>
    <row r="45" spans="1:8" x14ac:dyDescent="0.25">
      <c r="A45" s="2" t="s">
        <v>226</v>
      </c>
      <c r="B45" s="2" t="s">
        <v>227</v>
      </c>
      <c r="C45" s="2" t="s">
        <v>7</v>
      </c>
      <c r="D45" s="1">
        <v>10</v>
      </c>
      <c r="E45" s="1">
        <v>5</v>
      </c>
      <c r="F45" s="1">
        <v>27</v>
      </c>
      <c r="G45" s="1">
        <f>SUM(D45:F45)</f>
        <v>42</v>
      </c>
      <c r="H45" s="14">
        <v>5</v>
      </c>
    </row>
    <row r="46" spans="1:8" x14ac:dyDescent="0.25">
      <c r="A46" s="2" t="s">
        <v>228</v>
      </c>
      <c r="B46" s="2" t="s">
        <v>229</v>
      </c>
      <c r="C46" s="2" t="s">
        <v>28</v>
      </c>
      <c r="D46" s="1">
        <v>10</v>
      </c>
      <c r="E46" s="1">
        <v>19</v>
      </c>
      <c r="F46" s="1">
        <v>26</v>
      </c>
      <c r="G46" s="1">
        <f>SUM(D46:F46)</f>
        <v>55</v>
      </c>
      <c r="H46" s="13">
        <v>6</v>
      </c>
    </row>
    <row r="47" spans="1:8" x14ac:dyDescent="0.25">
      <c r="A47" s="2" t="s">
        <v>230</v>
      </c>
      <c r="B47" s="2" t="s">
        <v>231</v>
      </c>
      <c r="C47" s="2" t="s">
        <v>16</v>
      </c>
      <c r="D47" s="1">
        <v>10</v>
      </c>
      <c r="E47" s="1">
        <v>25</v>
      </c>
      <c r="F47" s="1">
        <v>48.5</v>
      </c>
      <c r="G47" s="1">
        <f t="shared" ref="G47:G57" si="5">SUM(D47:F47)</f>
        <v>83.5</v>
      </c>
      <c r="H47" s="13">
        <v>9</v>
      </c>
    </row>
    <row r="48" spans="1:8" x14ac:dyDescent="0.25">
      <c r="A48" s="2" t="s">
        <v>232</v>
      </c>
      <c r="B48" s="2" t="s">
        <v>233</v>
      </c>
      <c r="C48" s="2" t="s">
        <v>46</v>
      </c>
      <c r="D48" s="1">
        <v>10</v>
      </c>
      <c r="E48" s="1">
        <v>19</v>
      </c>
      <c r="F48" s="1">
        <v>42</v>
      </c>
      <c r="G48" s="1">
        <f t="shared" si="5"/>
        <v>71</v>
      </c>
      <c r="H48" s="13">
        <v>8</v>
      </c>
    </row>
    <row r="49" spans="1:8" x14ac:dyDescent="0.25">
      <c r="A49" s="2" t="s">
        <v>234</v>
      </c>
      <c r="B49" s="2" t="s">
        <v>235</v>
      </c>
      <c r="C49" s="2" t="s">
        <v>3</v>
      </c>
      <c r="D49" s="1">
        <v>10</v>
      </c>
      <c r="E49" s="1">
        <v>13</v>
      </c>
      <c r="F49" s="1">
        <v>41.5</v>
      </c>
      <c r="G49" s="1">
        <f t="shared" si="5"/>
        <v>64.5</v>
      </c>
      <c r="H49" s="13">
        <v>7</v>
      </c>
    </row>
    <row r="50" spans="1:8" x14ac:dyDescent="0.25">
      <c r="A50" s="2" t="s">
        <v>236</v>
      </c>
      <c r="B50" s="2" t="s">
        <v>237</v>
      </c>
      <c r="C50" s="2" t="s">
        <v>37</v>
      </c>
      <c r="D50" s="1">
        <v>10</v>
      </c>
      <c r="E50" s="1">
        <v>19</v>
      </c>
      <c r="F50" s="1">
        <v>48</v>
      </c>
      <c r="G50" s="1">
        <f t="shared" si="5"/>
        <v>77</v>
      </c>
      <c r="H50" s="13">
        <v>8</v>
      </c>
    </row>
    <row r="51" spans="1:8" x14ac:dyDescent="0.25">
      <c r="A51" s="2" t="s">
        <v>238</v>
      </c>
      <c r="B51" s="2" t="s">
        <v>239</v>
      </c>
      <c r="C51" s="2" t="s">
        <v>79</v>
      </c>
      <c r="D51" s="1">
        <v>10</v>
      </c>
      <c r="E51" s="1">
        <v>22</v>
      </c>
      <c r="F51" s="1">
        <v>20</v>
      </c>
      <c r="G51" s="1">
        <f t="shared" si="5"/>
        <v>52</v>
      </c>
      <c r="H51" s="13">
        <v>6</v>
      </c>
    </row>
    <row r="52" spans="1:8" x14ac:dyDescent="0.25">
      <c r="A52" s="2" t="s">
        <v>240</v>
      </c>
      <c r="B52" s="2" t="s">
        <v>241</v>
      </c>
      <c r="C52" s="2" t="s">
        <v>31</v>
      </c>
      <c r="D52" s="1">
        <v>10</v>
      </c>
      <c r="E52" s="1">
        <v>5</v>
      </c>
      <c r="F52" s="1">
        <v>25.5</v>
      </c>
      <c r="G52" s="1">
        <f t="shared" si="5"/>
        <v>40.5</v>
      </c>
      <c r="H52" s="14">
        <v>5</v>
      </c>
    </row>
    <row r="53" spans="1:8" x14ac:dyDescent="0.25">
      <c r="A53" s="2" t="s">
        <v>242</v>
      </c>
      <c r="B53" s="2" t="s">
        <v>243</v>
      </c>
      <c r="C53" s="2" t="s">
        <v>33</v>
      </c>
      <c r="D53" s="1">
        <v>10</v>
      </c>
      <c r="E53" s="1">
        <v>13</v>
      </c>
      <c r="F53" s="1">
        <v>18</v>
      </c>
      <c r="G53" s="1">
        <f t="shared" si="5"/>
        <v>41</v>
      </c>
      <c r="H53" s="14">
        <v>5</v>
      </c>
    </row>
    <row r="54" spans="1:8" x14ac:dyDescent="0.25">
      <c r="A54" s="2" t="s">
        <v>244</v>
      </c>
      <c r="B54" s="2" t="s">
        <v>245</v>
      </c>
      <c r="C54" s="2" t="s">
        <v>40</v>
      </c>
      <c r="D54" s="1">
        <v>10</v>
      </c>
      <c r="E54" s="1">
        <v>16</v>
      </c>
      <c r="F54" s="1">
        <v>49.5</v>
      </c>
      <c r="G54" s="1">
        <f t="shared" si="5"/>
        <v>75.5</v>
      </c>
      <c r="H54" s="13">
        <v>8</v>
      </c>
    </row>
    <row r="55" spans="1:8" x14ac:dyDescent="0.25">
      <c r="A55" s="2" t="s">
        <v>246</v>
      </c>
      <c r="B55" s="2" t="s">
        <v>247</v>
      </c>
      <c r="C55" s="2" t="s">
        <v>5</v>
      </c>
      <c r="D55" s="1">
        <v>10</v>
      </c>
      <c r="E55" s="1">
        <v>19</v>
      </c>
      <c r="F55" s="1">
        <v>23</v>
      </c>
      <c r="G55" s="1">
        <f t="shared" si="5"/>
        <v>52</v>
      </c>
      <c r="H55" s="13">
        <v>6</v>
      </c>
    </row>
    <row r="56" spans="1:8" x14ac:dyDescent="0.25">
      <c r="A56" s="2" t="s">
        <v>248</v>
      </c>
      <c r="B56" s="2" t="s">
        <v>249</v>
      </c>
      <c r="C56" s="2" t="s">
        <v>50</v>
      </c>
      <c r="D56" s="1">
        <v>10</v>
      </c>
      <c r="E56" s="1">
        <v>25</v>
      </c>
      <c r="F56" s="1">
        <v>56</v>
      </c>
      <c r="G56" s="1">
        <f t="shared" si="5"/>
        <v>91</v>
      </c>
      <c r="H56" s="13">
        <v>10</v>
      </c>
    </row>
    <row r="57" spans="1:8" x14ac:dyDescent="0.25">
      <c r="A57" s="2" t="s">
        <v>250</v>
      </c>
      <c r="B57" s="2" t="s">
        <v>251</v>
      </c>
      <c r="C57" s="2" t="s">
        <v>14</v>
      </c>
      <c r="D57" s="1">
        <v>10</v>
      </c>
      <c r="E57" s="1">
        <v>5</v>
      </c>
      <c r="F57" s="1">
        <v>8</v>
      </c>
      <c r="G57" s="1">
        <f t="shared" si="5"/>
        <v>23</v>
      </c>
      <c r="H57" s="14">
        <v>5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6. SMENA</vt:lpstr>
      <vt:lpstr>8. smena</vt:lpstr>
      <vt:lpstr>'6. SMENA'!Print_Area</vt:lpstr>
      <vt:lpstr>'8. smena'!Print_Area</vt:lpstr>
      <vt:lpstr>'6. SMENA'!Print_Titles</vt:lpstr>
      <vt:lpstr>'8. smena'!Print_Titles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2026-04-28T09:40:39Z</dcterms:modified>
</cp:coreProperties>
</file>